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3280" windowHeight="13200"/>
  </bookViews>
  <sheets>
    <sheet name="КПК0116013" sheetId="2" r:id="rId1"/>
  </sheets>
  <definedNames>
    <definedName name="_xlnm.Print_Area" localSheetId="0">КПК0116013!$A$1:$BM$129</definedName>
  </definedNames>
  <calcPr calcId="124519" refMode="R1C1"/>
</workbook>
</file>

<file path=xl/calcChain.xml><?xml version="1.0" encoding="utf-8"?>
<calcChain xmlns="http://schemas.openxmlformats.org/spreadsheetml/2006/main">
  <c r="AR74" i="2"/>
  <c r="AR73"/>
  <c r="AS65"/>
  <c r="AS64"/>
  <c r="AS63"/>
  <c r="AS62"/>
  <c r="AS61"/>
  <c r="AS60"/>
  <c r="AS59"/>
  <c r="AS58"/>
</calcChain>
</file>

<file path=xl/sharedStrings.xml><?xml version="1.0" encoding="utf-8"?>
<sst xmlns="http://schemas.openxmlformats.org/spreadsheetml/2006/main" count="215" uniqueCount="154">
  <si>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</si>
  <si>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</si>
  <si>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</si>
  <si>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</si>
  <si>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</si>
  <si>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</si>
  <si>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</si>
  <si>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</si>
  <si>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</si>
  <si>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</si>
  <si>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</si>
  <si>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</si>
  <si>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</si>
  <si>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</si>
  <si>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</si>
  <si>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</si>
  <si>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</si>
  <si>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</si>
  <si>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</si>
  <si>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</si>
  <si>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</si>
  <si>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</si>
  <si>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</si>
  <si>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</si>
  <si>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</si>
  <si>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</si>
  <si>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</si>
  <si>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</si>
  <si>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</si>
  <si>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</si>
  <si>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</si>
  <si>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</si>
  <si>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</si>
  <si>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</si>
  <si>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</si>
  <si>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</si>
  <si>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</si>
  <si>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</si>
  <si>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</si>
  <si>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</si>
  <si>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</si>
  <si>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</si>
  <si>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</si>
  <si>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</si>
  <si>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</si>
  <si>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</si>
  <si>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</si>
  <si>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</si>
  <si>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</si>
  <si>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</si>
  <si>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</si>
  <si>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</si>
  <si>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</si>
  <si>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</si>
  <si>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</si>
  <si>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</si>
  <si>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</si>
  <si>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</si>
  <si>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</si>
  <si>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</si>
  <si>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</si>
  <si>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</si>
  <si>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</si>
  <si>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</si>
  <si>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життєдіяльності членів громади</t>
  </si>
  <si>
    <t>утримання в осінньо-зимовий період території</t>
  </si>
  <si>
    <t>утримання в належному стані водопровідних мереж</t>
  </si>
  <si>
    <t>утримання в належному стані каналізаційних мереж</t>
  </si>
  <si>
    <t>утримання резервуарів чистої води ВНС</t>
  </si>
  <si>
    <t>утримання ВНС та КНС</t>
  </si>
  <si>
    <t>утримання каналізаційних мереж та приймальних камер КНС відстійників та пісколовок</t>
  </si>
  <si>
    <t>утримання резервуарів чистої води башнь Рожновського в артезіанських свердловинах</t>
  </si>
  <si>
    <t>утримання ілюмінаційного обладнання, світлових конструкцій</t>
  </si>
  <si>
    <t>утримання Бюветного комплексу</t>
  </si>
  <si>
    <t>диратизація підвалів багатоквартирних будинків</t>
  </si>
  <si>
    <t>Утримання Бюветного комплексу смт Авангард</t>
  </si>
  <si>
    <t>Утримання в належному стані водопровідних мереж смт. Авангард, с Прилиманське</t>
  </si>
  <si>
    <t>Утримання в належному стані каналізаційних мереж смт Авангард, с.Прилиманське</t>
  </si>
  <si>
    <t>Утримання ВНС та КНС смт Авангард</t>
  </si>
  <si>
    <t>Утримання каналізаційних мереж та приймальних камер КНС відстойників  та пісколовки</t>
  </si>
  <si>
    <t>Утримання резервуарів чистої води башень Рожновського</t>
  </si>
  <si>
    <t>Поточний ремонт та технычне обслуговування водопостачання, а саме арезыанськоъ свердловини №5124 в смт Авангард</t>
  </si>
  <si>
    <t>УСЬОГО</t>
  </si>
  <si>
    <t>Програма розвитку та фінансової підтримки ЖКП "Драгнава" на 2022 рік</t>
  </si>
  <si>
    <t>затрат</t>
  </si>
  <si>
    <t>Z1</t>
  </si>
  <si>
    <t>Утримання резервуарів чистої води ВНС смт Авангард</t>
  </si>
  <si>
    <t>од.</t>
  </si>
  <si>
    <t>обсяг фінансування на утримання водопровідних мереж</t>
  </si>
  <si>
    <t>грн.</t>
  </si>
  <si>
    <t>кошторис</t>
  </si>
  <si>
    <t>Обсяг фінансування на утримання каналізаційних мереж</t>
  </si>
  <si>
    <t>Обсяг фінансування на утримання КНС та ВНС</t>
  </si>
  <si>
    <t>Обсяг фінвнсування на утримання приймальних камер ВНС відстойників та пісколовки</t>
  </si>
  <si>
    <t>Обсяг фінансування на утримання резервуарів чистої води башен Рожновського</t>
  </si>
  <si>
    <t>Обсяг фінансування на утримання Бюветного комплексу</t>
  </si>
  <si>
    <t>Видатки на поточний ремонт артезіанської свердловини №5124 в смт Авангард</t>
  </si>
  <si>
    <t>продукту</t>
  </si>
  <si>
    <t>Загальна кількість башен</t>
  </si>
  <si>
    <t>Занальна протяжність водопровідних мереж</t>
  </si>
  <si>
    <t>км.</t>
  </si>
  <si>
    <t>калькуляція</t>
  </si>
  <si>
    <t>Потребує ремонту</t>
  </si>
  <si>
    <t>Загальна протяжність каналізаційних мереж</t>
  </si>
  <si>
    <t>Потребує ремонту (каналізаційні мережі)</t>
  </si>
  <si>
    <t>кількість резервуарів</t>
  </si>
  <si>
    <t>шт.</t>
  </si>
  <si>
    <t>Мережі чистої води</t>
  </si>
  <si>
    <t>запланована кількість ремонтів</t>
  </si>
  <si>
    <t>кількість</t>
  </si>
  <si>
    <t>Кількість приймальних камер</t>
  </si>
  <si>
    <t>Кількість пісколовок</t>
  </si>
  <si>
    <t>Кількість бюветних комплексів</t>
  </si>
  <si>
    <t>ефективності</t>
  </si>
  <si>
    <t>середні витрати на утримання 1 башні</t>
  </si>
  <si>
    <t>тис.грн.</t>
  </si>
  <si>
    <t>середні витрати на ремонт 1 об`єкта</t>
  </si>
  <si>
    <t>розрахунок</t>
  </si>
  <si>
    <t>середні витрати на ремонт 1 об`єкта (какналізаційні мережі)</t>
  </si>
  <si>
    <t>середня вартість резервуара</t>
  </si>
  <si>
    <t>середня вартість 1 км мереж чистої води</t>
  </si>
  <si>
    <t>середня вартість 1  ремонту</t>
  </si>
  <si>
    <t>середня вартість утримання приймальної камери</t>
  </si>
  <si>
    <t>середня вартість утримання пісколовки</t>
  </si>
  <si>
    <t>середні витрати на утримання Бюветного комплексу</t>
  </si>
  <si>
    <t>якості</t>
  </si>
  <si>
    <t>відсоток виконання послуги</t>
  </si>
  <si>
    <t>відс.</t>
  </si>
  <si>
    <t>виконання послуги (утримання КНС та ВНС)</t>
  </si>
  <si>
    <t>виконання послуги (утримання приймальних камер КНС)</t>
  </si>
  <si>
    <t>рівень виконання послуги</t>
  </si>
  <si>
    <t>рівень виконання</t>
  </si>
  <si>
    <t>Бюджетний кодекс України_x000D_
Закон України "Про державний бюджет України на 2022рік"_x000D_
Закон України "Про місцеве самоврядування в Україні"_x000D_
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 зі змінами</t>
  </si>
  <si>
    <t>Забезпечення належної та безперебійної роботи об'єктів комунального господарства</t>
  </si>
  <si>
    <t>0100000</t>
  </si>
  <si>
    <t>14.08.2022</t>
  </si>
  <si>
    <t>29-Б</t>
  </si>
  <si>
    <t>Розпорядження</t>
  </si>
  <si>
    <t>Авангардiвська селищна рада Одеського району Одеської областi</t>
  </si>
  <si>
    <t>Фінансовий відділ Авангардівської селищної ради</t>
  </si>
  <si>
    <t>Селищний голова</t>
  </si>
  <si>
    <t>Начальник фінансового відділу</t>
  </si>
  <si>
    <t>Сергій ХРУСТОВСЬКИЙ</t>
  </si>
  <si>
    <t>Тетяна МИХАЙЛІЧЕНКО</t>
  </si>
  <si>
    <t>23211248</t>
  </si>
  <si>
    <t>1551800000</t>
  </si>
  <si>
    <t>гривень</t>
  </si>
  <si>
    <t>бюджетної програми місцевого бюджету на 2022  рік</t>
  </si>
  <si>
    <t>0116013</t>
  </si>
  <si>
    <t>Забезпечення діяльності водопровідно-каналізаційного господарства</t>
  </si>
  <si>
    <t>Авангардівська селищна рада Овідіопольського району Одеської області</t>
  </si>
  <si>
    <t>0110000</t>
  </si>
  <si>
    <t>6013</t>
  </si>
  <si>
    <t>0620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</si>
</sst>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29"/>
  <sheetViews>
    <sheetView tabSelected="1" topLeftCell="A107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137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138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135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136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147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134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138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144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151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150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144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9" t="s">
        <v>148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152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153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149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145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2460700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2460700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>
      <c r="A26" s="107" t="s">
        <v>132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133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>
      <c r="A43" s="43">
        <v>3</v>
      </c>
      <c r="B43" s="43"/>
      <c r="C43" s="43"/>
      <c r="D43" s="43"/>
      <c r="E43" s="43"/>
      <c r="F43" s="43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2.75" customHeight="1">
      <c r="A44" s="43">
        <v>4</v>
      </c>
      <c r="B44" s="43"/>
      <c r="C44" s="43"/>
      <c r="D44" s="43"/>
      <c r="E44" s="43"/>
      <c r="F44" s="43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ht="12.75" customHeight="1">
      <c r="A45" s="43">
        <v>5</v>
      </c>
      <c r="B45" s="43"/>
      <c r="C45" s="43"/>
      <c r="D45" s="43"/>
      <c r="E45" s="43"/>
      <c r="F45" s="43"/>
      <c r="G45" s="86" t="s">
        <v>69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ht="12.75" customHeight="1">
      <c r="A46" s="43">
        <v>6</v>
      </c>
      <c r="B46" s="43"/>
      <c r="C46" s="43"/>
      <c r="D46" s="43"/>
      <c r="E46" s="43"/>
      <c r="F46" s="43"/>
      <c r="G46" s="86" t="s">
        <v>70</v>
      </c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9"/>
    </row>
    <row r="47" spans="1:79" ht="12.75" customHeight="1">
      <c r="A47" s="43">
        <v>7</v>
      </c>
      <c r="B47" s="43"/>
      <c r="C47" s="43"/>
      <c r="D47" s="43"/>
      <c r="E47" s="43"/>
      <c r="F47" s="43"/>
      <c r="G47" s="86" t="s">
        <v>71</v>
      </c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9"/>
    </row>
    <row r="48" spans="1:79" ht="12.75" customHeight="1">
      <c r="A48" s="43">
        <v>8</v>
      </c>
      <c r="B48" s="43"/>
      <c r="C48" s="43"/>
      <c r="D48" s="43"/>
      <c r="E48" s="43"/>
      <c r="F48" s="43"/>
      <c r="G48" s="86" t="s">
        <v>72</v>
      </c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9"/>
    </row>
    <row r="49" spans="1:79" ht="12.75" customHeight="1">
      <c r="A49" s="43">
        <v>9</v>
      </c>
      <c r="B49" s="43"/>
      <c r="C49" s="43"/>
      <c r="D49" s="43"/>
      <c r="E49" s="43"/>
      <c r="F49" s="43"/>
      <c r="G49" s="86" t="s">
        <v>73</v>
      </c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9"/>
    </row>
    <row r="50" spans="1:79" ht="12.75" customHeight="1">
      <c r="A50" s="43">
        <v>10</v>
      </c>
      <c r="B50" s="43"/>
      <c r="C50" s="43"/>
      <c r="D50" s="43"/>
      <c r="E50" s="43"/>
      <c r="F50" s="43"/>
      <c r="G50" s="86" t="s">
        <v>74</v>
      </c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9"/>
    </row>
    <row r="51" spans="1:79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spans="1:79" ht="15.75" customHeight="1">
      <c r="A52" s="44" t="s">
        <v>41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</row>
    <row r="53" spans="1:79" ht="15" customHeight="1">
      <c r="A53" s="48" t="s">
        <v>146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22"/>
      <c r="BB53" s="22"/>
      <c r="BC53" s="22"/>
      <c r="BD53" s="22"/>
      <c r="BE53" s="22"/>
      <c r="BF53" s="22"/>
      <c r="BG53" s="22"/>
      <c r="BH53" s="22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26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2"/>
      <c r="AC54" s="38" t="s">
        <v>29</v>
      </c>
      <c r="AD54" s="38"/>
      <c r="AE54" s="38"/>
      <c r="AF54" s="38"/>
      <c r="AG54" s="38"/>
      <c r="AH54" s="38"/>
      <c r="AI54" s="38"/>
      <c r="AJ54" s="38"/>
      <c r="AK54" s="38" t="s">
        <v>30</v>
      </c>
      <c r="AL54" s="38"/>
      <c r="AM54" s="38"/>
      <c r="AN54" s="38"/>
      <c r="AO54" s="38"/>
      <c r="AP54" s="38"/>
      <c r="AQ54" s="38"/>
      <c r="AR54" s="38"/>
      <c r="AS54" s="38" t="s">
        <v>27</v>
      </c>
      <c r="AT54" s="38"/>
      <c r="AU54" s="38"/>
      <c r="AV54" s="38"/>
      <c r="AW54" s="38"/>
      <c r="AX54" s="38"/>
      <c r="AY54" s="38"/>
      <c r="AZ54" s="38"/>
      <c r="BA54" s="18"/>
      <c r="BB54" s="18"/>
      <c r="BC54" s="18"/>
      <c r="BD54" s="18"/>
      <c r="BE54" s="18"/>
      <c r="BF54" s="18"/>
      <c r="BG54" s="18"/>
      <c r="BH54" s="1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5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18"/>
      <c r="BB55" s="18"/>
      <c r="BC55" s="18"/>
      <c r="BD55" s="18"/>
      <c r="BE55" s="18"/>
      <c r="BF55" s="18"/>
      <c r="BG55" s="18"/>
      <c r="BH55" s="18"/>
    </row>
    <row r="56" spans="1:79" ht="15.75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1"/>
      <c r="AC56" s="38">
        <v>3</v>
      </c>
      <c r="AD56" s="38"/>
      <c r="AE56" s="38"/>
      <c r="AF56" s="38"/>
      <c r="AG56" s="38"/>
      <c r="AH56" s="38"/>
      <c r="AI56" s="38"/>
      <c r="AJ56" s="38"/>
      <c r="AK56" s="38">
        <v>4</v>
      </c>
      <c r="AL56" s="38"/>
      <c r="AM56" s="38"/>
      <c r="AN56" s="38"/>
      <c r="AO56" s="38"/>
      <c r="AP56" s="38"/>
      <c r="AQ56" s="38"/>
      <c r="AR56" s="38"/>
      <c r="AS56" s="38">
        <v>5</v>
      </c>
      <c r="AT56" s="38"/>
      <c r="AU56" s="38"/>
      <c r="AV56" s="38"/>
      <c r="AW56" s="38"/>
      <c r="AX56" s="38"/>
      <c r="AY56" s="38"/>
      <c r="AZ56" s="38"/>
      <c r="BA56" s="18"/>
      <c r="BB56" s="18"/>
      <c r="BC56" s="18"/>
      <c r="BD56" s="18"/>
      <c r="BE56" s="18"/>
      <c r="BF56" s="18"/>
      <c r="BG56" s="18"/>
      <c r="BH56" s="18"/>
    </row>
    <row r="57" spans="1:79" s="4" customFormat="1" ht="12.75" hidden="1" customHeight="1">
      <c r="A57" s="43" t="s">
        <v>6</v>
      </c>
      <c r="B57" s="43"/>
      <c r="C57" s="43"/>
      <c r="D57" s="78" t="s">
        <v>7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80"/>
      <c r="AC57" s="70" t="s">
        <v>8</v>
      </c>
      <c r="AD57" s="70"/>
      <c r="AE57" s="70"/>
      <c r="AF57" s="70"/>
      <c r="AG57" s="70"/>
      <c r="AH57" s="70"/>
      <c r="AI57" s="70"/>
      <c r="AJ57" s="70"/>
      <c r="AK57" s="70" t="s">
        <v>9</v>
      </c>
      <c r="AL57" s="70"/>
      <c r="AM57" s="70"/>
      <c r="AN57" s="70"/>
      <c r="AO57" s="70"/>
      <c r="AP57" s="70"/>
      <c r="AQ57" s="70"/>
      <c r="AR57" s="70"/>
      <c r="AS57" s="72" t="s">
        <v>10</v>
      </c>
      <c r="AT57" s="70"/>
      <c r="AU57" s="70"/>
      <c r="AV57" s="70"/>
      <c r="AW57" s="70"/>
      <c r="AX57" s="70"/>
      <c r="AY57" s="70"/>
      <c r="AZ57" s="70"/>
      <c r="BA57" s="19"/>
      <c r="BB57" s="20"/>
      <c r="BC57" s="20"/>
      <c r="BD57" s="20"/>
      <c r="BE57" s="20"/>
      <c r="BF57" s="20"/>
      <c r="BG57" s="20"/>
      <c r="BH57" s="20"/>
      <c r="CA57" s="4" t="s">
        <v>13</v>
      </c>
    </row>
    <row r="58" spans="1:79" ht="12.75" customHeight="1">
      <c r="A58" s="43">
        <v>1</v>
      </c>
      <c r="B58" s="43"/>
      <c r="C58" s="43"/>
      <c r="D58" s="86" t="s">
        <v>75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9"/>
      <c r="AC58" s="53">
        <v>361700</v>
      </c>
      <c r="AD58" s="53"/>
      <c r="AE58" s="53"/>
      <c r="AF58" s="53"/>
      <c r="AG58" s="53"/>
      <c r="AH58" s="53"/>
      <c r="AI58" s="53"/>
      <c r="AJ58" s="53"/>
      <c r="AK58" s="53">
        <v>0</v>
      </c>
      <c r="AL58" s="53"/>
      <c r="AM58" s="53"/>
      <c r="AN58" s="53"/>
      <c r="AO58" s="53"/>
      <c r="AP58" s="53"/>
      <c r="AQ58" s="53"/>
      <c r="AR58" s="53"/>
      <c r="AS58" s="53">
        <f>AC58+AK58</f>
        <v>361700</v>
      </c>
      <c r="AT58" s="53"/>
      <c r="AU58" s="53"/>
      <c r="AV58" s="53"/>
      <c r="AW58" s="53"/>
      <c r="AX58" s="53"/>
      <c r="AY58" s="53"/>
      <c r="AZ58" s="53"/>
      <c r="BA58" s="21"/>
      <c r="BB58" s="21"/>
      <c r="BC58" s="21"/>
      <c r="BD58" s="21"/>
      <c r="BE58" s="21"/>
      <c r="BF58" s="21"/>
      <c r="BG58" s="21"/>
      <c r="BH58" s="21"/>
      <c r="CA58" s="1" t="s">
        <v>14</v>
      </c>
    </row>
    <row r="59" spans="1:79" ht="12.75" customHeight="1">
      <c r="A59" s="43">
        <v>2</v>
      </c>
      <c r="B59" s="43"/>
      <c r="C59" s="43"/>
      <c r="D59" s="86" t="s">
        <v>76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9"/>
      <c r="AC59" s="53">
        <v>400000</v>
      </c>
      <c r="AD59" s="53"/>
      <c r="AE59" s="53"/>
      <c r="AF59" s="53"/>
      <c r="AG59" s="53"/>
      <c r="AH59" s="53"/>
      <c r="AI59" s="53"/>
      <c r="AJ59" s="53"/>
      <c r="AK59" s="53">
        <v>0</v>
      </c>
      <c r="AL59" s="53"/>
      <c r="AM59" s="53"/>
      <c r="AN59" s="53"/>
      <c r="AO59" s="53"/>
      <c r="AP59" s="53"/>
      <c r="AQ59" s="53"/>
      <c r="AR59" s="53"/>
      <c r="AS59" s="53">
        <f>AC59+AK59</f>
        <v>400000</v>
      </c>
      <c r="AT59" s="53"/>
      <c r="AU59" s="53"/>
      <c r="AV59" s="53"/>
      <c r="AW59" s="53"/>
      <c r="AX59" s="53"/>
      <c r="AY59" s="53"/>
      <c r="AZ59" s="53"/>
      <c r="BA59" s="21"/>
      <c r="BB59" s="21"/>
      <c r="BC59" s="21"/>
      <c r="BD59" s="21"/>
      <c r="BE59" s="21"/>
      <c r="BF59" s="21"/>
      <c r="BG59" s="21"/>
      <c r="BH59" s="21"/>
    </row>
    <row r="60" spans="1:79" ht="12.75" customHeight="1">
      <c r="A60" s="43">
        <v>3</v>
      </c>
      <c r="B60" s="43"/>
      <c r="C60" s="43"/>
      <c r="D60" s="86" t="s">
        <v>77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9"/>
      <c r="AC60" s="53">
        <v>200000</v>
      </c>
      <c r="AD60" s="53"/>
      <c r="AE60" s="53"/>
      <c r="AF60" s="53"/>
      <c r="AG60" s="53"/>
      <c r="AH60" s="53"/>
      <c r="AI60" s="53"/>
      <c r="AJ60" s="53"/>
      <c r="AK60" s="53">
        <v>0</v>
      </c>
      <c r="AL60" s="53"/>
      <c r="AM60" s="53"/>
      <c r="AN60" s="53"/>
      <c r="AO60" s="53"/>
      <c r="AP60" s="53"/>
      <c r="AQ60" s="53"/>
      <c r="AR60" s="53"/>
      <c r="AS60" s="53">
        <f>AC60+AK60</f>
        <v>200000</v>
      </c>
      <c r="AT60" s="53"/>
      <c r="AU60" s="53"/>
      <c r="AV60" s="53"/>
      <c r="AW60" s="53"/>
      <c r="AX60" s="53"/>
      <c r="AY60" s="53"/>
      <c r="AZ60" s="53"/>
      <c r="BA60" s="21"/>
      <c r="BB60" s="21"/>
      <c r="BC60" s="21"/>
      <c r="BD60" s="21"/>
      <c r="BE60" s="21"/>
      <c r="BF60" s="21"/>
      <c r="BG60" s="21"/>
      <c r="BH60" s="21"/>
    </row>
    <row r="61" spans="1:79" ht="12.75" customHeight="1">
      <c r="A61" s="43">
        <v>4</v>
      </c>
      <c r="B61" s="43"/>
      <c r="C61" s="43"/>
      <c r="D61" s="86" t="s">
        <v>78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9"/>
      <c r="AC61" s="53">
        <v>650000</v>
      </c>
      <c r="AD61" s="53"/>
      <c r="AE61" s="53"/>
      <c r="AF61" s="53"/>
      <c r="AG61" s="53"/>
      <c r="AH61" s="53"/>
      <c r="AI61" s="53"/>
      <c r="AJ61" s="53"/>
      <c r="AK61" s="53">
        <v>0</v>
      </c>
      <c r="AL61" s="53"/>
      <c r="AM61" s="53"/>
      <c r="AN61" s="53"/>
      <c r="AO61" s="53"/>
      <c r="AP61" s="53"/>
      <c r="AQ61" s="53"/>
      <c r="AR61" s="53"/>
      <c r="AS61" s="53">
        <f>AC61+AK61</f>
        <v>650000</v>
      </c>
      <c r="AT61" s="53"/>
      <c r="AU61" s="53"/>
      <c r="AV61" s="53"/>
      <c r="AW61" s="53"/>
      <c r="AX61" s="53"/>
      <c r="AY61" s="53"/>
      <c r="AZ61" s="53"/>
      <c r="BA61" s="21"/>
      <c r="BB61" s="21"/>
      <c r="BC61" s="21"/>
      <c r="BD61" s="21"/>
      <c r="BE61" s="21"/>
      <c r="BF61" s="21"/>
      <c r="BG61" s="21"/>
      <c r="BH61" s="21"/>
    </row>
    <row r="62" spans="1:79" ht="25.5" customHeight="1">
      <c r="A62" s="43">
        <v>5</v>
      </c>
      <c r="B62" s="43"/>
      <c r="C62" s="43"/>
      <c r="D62" s="86" t="s">
        <v>79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9"/>
      <c r="AC62" s="53">
        <v>400000</v>
      </c>
      <c r="AD62" s="53"/>
      <c r="AE62" s="53"/>
      <c r="AF62" s="53"/>
      <c r="AG62" s="53"/>
      <c r="AH62" s="53"/>
      <c r="AI62" s="53"/>
      <c r="AJ62" s="53"/>
      <c r="AK62" s="53">
        <v>0</v>
      </c>
      <c r="AL62" s="53"/>
      <c r="AM62" s="53"/>
      <c r="AN62" s="53"/>
      <c r="AO62" s="53"/>
      <c r="AP62" s="53"/>
      <c r="AQ62" s="53"/>
      <c r="AR62" s="53"/>
      <c r="AS62" s="53">
        <f>AC62+AK62</f>
        <v>400000</v>
      </c>
      <c r="AT62" s="53"/>
      <c r="AU62" s="53"/>
      <c r="AV62" s="53"/>
      <c r="AW62" s="53"/>
      <c r="AX62" s="53"/>
      <c r="AY62" s="53"/>
      <c r="AZ62" s="53"/>
      <c r="BA62" s="21"/>
      <c r="BB62" s="21"/>
      <c r="BC62" s="21"/>
      <c r="BD62" s="21"/>
      <c r="BE62" s="21"/>
      <c r="BF62" s="21"/>
      <c r="BG62" s="21"/>
      <c r="BH62" s="21"/>
    </row>
    <row r="63" spans="1:79" ht="12.75" customHeight="1">
      <c r="A63" s="43">
        <v>6</v>
      </c>
      <c r="B63" s="43"/>
      <c r="C63" s="43"/>
      <c r="D63" s="86" t="s">
        <v>80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9"/>
      <c r="AC63" s="53">
        <v>199000</v>
      </c>
      <c r="AD63" s="53"/>
      <c r="AE63" s="53"/>
      <c r="AF63" s="53"/>
      <c r="AG63" s="53"/>
      <c r="AH63" s="53"/>
      <c r="AI63" s="53"/>
      <c r="AJ63" s="53"/>
      <c r="AK63" s="53">
        <v>0</v>
      </c>
      <c r="AL63" s="53"/>
      <c r="AM63" s="53"/>
      <c r="AN63" s="53"/>
      <c r="AO63" s="53"/>
      <c r="AP63" s="53"/>
      <c r="AQ63" s="53"/>
      <c r="AR63" s="53"/>
      <c r="AS63" s="53">
        <f>AC63+AK63</f>
        <v>199000</v>
      </c>
      <c r="AT63" s="53"/>
      <c r="AU63" s="53"/>
      <c r="AV63" s="53"/>
      <c r="AW63" s="53"/>
      <c r="AX63" s="53"/>
      <c r="AY63" s="53"/>
      <c r="AZ63" s="53"/>
      <c r="BA63" s="21"/>
      <c r="BB63" s="21"/>
      <c r="BC63" s="21"/>
      <c r="BD63" s="21"/>
      <c r="BE63" s="21"/>
      <c r="BF63" s="21"/>
      <c r="BG63" s="21"/>
      <c r="BH63" s="21"/>
    </row>
    <row r="64" spans="1:79" ht="25.5" customHeight="1">
      <c r="A64" s="43">
        <v>7</v>
      </c>
      <c r="B64" s="43"/>
      <c r="C64" s="43"/>
      <c r="D64" s="86" t="s">
        <v>81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9"/>
      <c r="AC64" s="53">
        <v>250000</v>
      </c>
      <c r="AD64" s="53"/>
      <c r="AE64" s="53"/>
      <c r="AF64" s="53"/>
      <c r="AG64" s="53"/>
      <c r="AH64" s="53"/>
      <c r="AI64" s="53"/>
      <c r="AJ64" s="53"/>
      <c r="AK64" s="53">
        <v>0</v>
      </c>
      <c r="AL64" s="53"/>
      <c r="AM64" s="53"/>
      <c r="AN64" s="53"/>
      <c r="AO64" s="53"/>
      <c r="AP64" s="53"/>
      <c r="AQ64" s="53"/>
      <c r="AR64" s="53"/>
      <c r="AS64" s="53">
        <f>AC64+AK64</f>
        <v>250000</v>
      </c>
      <c r="AT64" s="53"/>
      <c r="AU64" s="53"/>
      <c r="AV64" s="53"/>
      <c r="AW64" s="53"/>
      <c r="AX64" s="53"/>
      <c r="AY64" s="53"/>
      <c r="AZ64" s="53"/>
      <c r="BA64" s="21"/>
      <c r="BB64" s="21"/>
      <c r="BC64" s="21"/>
      <c r="BD64" s="21"/>
      <c r="BE64" s="21"/>
      <c r="BF64" s="21"/>
      <c r="BG64" s="21"/>
      <c r="BH64" s="21"/>
    </row>
    <row r="65" spans="1:79" s="4" customFormat="1">
      <c r="A65" s="90"/>
      <c r="B65" s="90"/>
      <c r="C65" s="90"/>
      <c r="D65" s="91" t="s">
        <v>82</v>
      </c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3"/>
      <c r="AC65" s="94">
        <v>2460700</v>
      </c>
      <c r="AD65" s="94"/>
      <c r="AE65" s="94"/>
      <c r="AF65" s="94"/>
      <c r="AG65" s="94"/>
      <c r="AH65" s="94"/>
      <c r="AI65" s="94"/>
      <c r="AJ65" s="94"/>
      <c r="AK65" s="94">
        <v>0</v>
      </c>
      <c r="AL65" s="94"/>
      <c r="AM65" s="94"/>
      <c r="AN65" s="94"/>
      <c r="AO65" s="94"/>
      <c r="AP65" s="94"/>
      <c r="AQ65" s="94"/>
      <c r="AR65" s="94"/>
      <c r="AS65" s="94">
        <f>AC65+AK65</f>
        <v>2460700</v>
      </c>
      <c r="AT65" s="94"/>
      <c r="AU65" s="94"/>
      <c r="AV65" s="94"/>
      <c r="AW65" s="94"/>
      <c r="AX65" s="94"/>
      <c r="AY65" s="94"/>
      <c r="AZ65" s="94"/>
      <c r="BA65" s="95"/>
      <c r="BB65" s="95"/>
      <c r="BC65" s="95"/>
      <c r="BD65" s="95"/>
      <c r="BE65" s="95"/>
      <c r="BF65" s="95"/>
      <c r="BG65" s="95"/>
      <c r="BH65" s="95"/>
    </row>
    <row r="67" spans="1:79" ht="15.75" customHeight="1">
      <c r="A67" s="57" t="s">
        <v>42</v>
      </c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</row>
    <row r="68" spans="1:79" ht="15" customHeight="1">
      <c r="A68" s="48" t="s">
        <v>146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</row>
    <row r="69" spans="1:79" ht="15.95" customHeight="1">
      <c r="A69" s="38" t="s">
        <v>28</v>
      </c>
      <c r="B69" s="38"/>
      <c r="C69" s="38"/>
      <c r="D69" s="60" t="s">
        <v>34</v>
      </c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2"/>
      <c r="AB69" s="38" t="s">
        <v>29</v>
      </c>
      <c r="AC69" s="38"/>
      <c r="AD69" s="38"/>
      <c r="AE69" s="38"/>
      <c r="AF69" s="38"/>
      <c r="AG69" s="38"/>
      <c r="AH69" s="38"/>
      <c r="AI69" s="38"/>
      <c r="AJ69" s="38" t="s">
        <v>30</v>
      </c>
      <c r="AK69" s="38"/>
      <c r="AL69" s="38"/>
      <c r="AM69" s="38"/>
      <c r="AN69" s="38"/>
      <c r="AO69" s="38"/>
      <c r="AP69" s="38"/>
      <c r="AQ69" s="38"/>
      <c r="AR69" s="38" t="s">
        <v>27</v>
      </c>
      <c r="AS69" s="38"/>
      <c r="AT69" s="38"/>
      <c r="AU69" s="38"/>
      <c r="AV69" s="38"/>
      <c r="AW69" s="38"/>
      <c r="AX69" s="38"/>
      <c r="AY69" s="38"/>
    </row>
    <row r="70" spans="1:79" ht="29.1" customHeight="1">
      <c r="A70" s="38"/>
      <c r="B70" s="38"/>
      <c r="C70" s="38"/>
      <c r="D70" s="63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5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</row>
    <row r="71" spans="1:79" ht="15.75" customHeight="1">
      <c r="A71" s="38">
        <v>1</v>
      </c>
      <c r="B71" s="38"/>
      <c r="C71" s="38"/>
      <c r="D71" s="39">
        <v>2</v>
      </c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1"/>
      <c r="AB71" s="38">
        <v>3</v>
      </c>
      <c r="AC71" s="38"/>
      <c r="AD71" s="38"/>
      <c r="AE71" s="38"/>
      <c r="AF71" s="38"/>
      <c r="AG71" s="38"/>
      <c r="AH71" s="38"/>
      <c r="AI71" s="38"/>
      <c r="AJ71" s="38">
        <v>4</v>
      </c>
      <c r="AK71" s="38"/>
      <c r="AL71" s="38"/>
      <c r="AM71" s="38"/>
      <c r="AN71" s="38"/>
      <c r="AO71" s="38"/>
      <c r="AP71" s="38"/>
      <c r="AQ71" s="38"/>
      <c r="AR71" s="38">
        <v>5</v>
      </c>
      <c r="AS71" s="38"/>
      <c r="AT71" s="38"/>
      <c r="AU71" s="38"/>
      <c r="AV71" s="38"/>
      <c r="AW71" s="38"/>
      <c r="AX71" s="38"/>
      <c r="AY71" s="38"/>
    </row>
    <row r="72" spans="1:79" ht="12.75" hidden="1" customHeight="1">
      <c r="A72" s="43" t="s">
        <v>6</v>
      </c>
      <c r="B72" s="43"/>
      <c r="C72" s="43"/>
      <c r="D72" s="66" t="s">
        <v>7</v>
      </c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8"/>
      <c r="AB72" s="70" t="s">
        <v>8</v>
      </c>
      <c r="AC72" s="70"/>
      <c r="AD72" s="70"/>
      <c r="AE72" s="70"/>
      <c r="AF72" s="70"/>
      <c r="AG72" s="70"/>
      <c r="AH72" s="70"/>
      <c r="AI72" s="70"/>
      <c r="AJ72" s="70" t="s">
        <v>9</v>
      </c>
      <c r="AK72" s="70"/>
      <c r="AL72" s="70"/>
      <c r="AM72" s="70"/>
      <c r="AN72" s="70"/>
      <c r="AO72" s="70"/>
      <c r="AP72" s="70"/>
      <c r="AQ72" s="70"/>
      <c r="AR72" s="70" t="s">
        <v>10</v>
      </c>
      <c r="AS72" s="70"/>
      <c r="AT72" s="70"/>
      <c r="AU72" s="70"/>
      <c r="AV72" s="70"/>
      <c r="AW72" s="70"/>
      <c r="AX72" s="70"/>
      <c r="AY72" s="70"/>
      <c r="CA72" s="1" t="s">
        <v>15</v>
      </c>
    </row>
    <row r="73" spans="1:79" ht="12.75" customHeight="1">
      <c r="A73" s="43">
        <v>1</v>
      </c>
      <c r="B73" s="43"/>
      <c r="C73" s="43"/>
      <c r="D73" s="86" t="s">
        <v>83</v>
      </c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9"/>
      <c r="AB73" s="53">
        <v>2460700</v>
      </c>
      <c r="AC73" s="53"/>
      <c r="AD73" s="53"/>
      <c r="AE73" s="53"/>
      <c r="AF73" s="53"/>
      <c r="AG73" s="53"/>
      <c r="AH73" s="53"/>
      <c r="AI73" s="53"/>
      <c r="AJ73" s="53">
        <v>0</v>
      </c>
      <c r="AK73" s="53"/>
      <c r="AL73" s="53"/>
      <c r="AM73" s="53"/>
      <c r="AN73" s="53"/>
      <c r="AO73" s="53"/>
      <c r="AP73" s="53"/>
      <c r="AQ73" s="53"/>
      <c r="AR73" s="53">
        <f>AB73+AJ73</f>
        <v>2460700</v>
      </c>
      <c r="AS73" s="53"/>
      <c r="AT73" s="53"/>
      <c r="AU73" s="53"/>
      <c r="AV73" s="53"/>
      <c r="AW73" s="53"/>
      <c r="AX73" s="53"/>
      <c r="AY73" s="53"/>
      <c r="CA73" s="1" t="s">
        <v>16</v>
      </c>
    </row>
    <row r="74" spans="1:79" s="4" customFormat="1" ht="12.75" customHeight="1">
      <c r="A74" s="90"/>
      <c r="B74" s="90"/>
      <c r="C74" s="90"/>
      <c r="D74" s="91" t="s">
        <v>27</v>
      </c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3"/>
      <c r="AB74" s="94">
        <v>2460700</v>
      </c>
      <c r="AC74" s="94"/>
      <c r="AD74" s="94"/>
      <c r="AE74" s="94"/>
      <c r="AF74" s="94"/>
      <c r="AG74" s="94"/>
      <c r="AH74" s="94"/>
      <c r="AI74" s="94"/>
      <c r="AJ74" s="94">
        <v>0</v>
      </c>
      <c r="AK74" s="94"/>
      <c r="AL74" s="94"/>
      <c r="AM74" s="94"/>
      <c r="AN74" s="94"/>
      <c r="AO74" s="94"/>
      <c r="AP74" s="94"/>
      <c r="AQ74" s="94"/>
      <c r="AR74" s="94">
        <f>AB74+AJ74</f>
        <v>2460700</v>
      </c>
      <c r="AS74" s="94"/>
      <c r="AT74" s="94"/>
      <c r="AU74" s="94"/>
      <c r="AV74" s="94"/>
      <c r="AW74" s="94"/>
      <c r="AX74" s="94"/>
      <c r="AY74" s="94"/>
    </row>
    <row r="76" spans="1:79" ht="15.75" customHeight="1">
      <c r="A76" s="44" t="s">
        <v>43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</row>
    <row r="77" spans="1:79" ht="30" customHeight="1">
      <c r="A77" s="38" t="s">
        <v>28</v>
      </c>
      <c r="B77" s="38"/>
      <c r="C77" s="38"/>
      <c r="D77" s="38"/>
      <c r="E77" s="38"/>
      <c r="F77" s="38"/>
      <c r="G77" s="39" t="s">
        <v>44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38" t="s">
        <v>2</v>
      </c>
      <c r="AA77" s="38"/>
      <c r="AB77" s="38"/>
      <c r="AC77" s="38"/>
      <c r="AD77" s="38"/>
      <c r="AE77" s="38" t="s">
        <v>1</v>
      </c>
      <c r="AF77" s="38"/>
      <c r="AG77" s="38"/>
      <c r="AH77" s="38"/>
      <c r="AI77" s="38"/>
      <c r="AJ77" s="38"/>
      <c r="AK77" s="38"/>
      <c r="AL77" s="38"/>
      <c r="AM77" s="38"/>
      <c r="AN77" s="38"/>
      <c r="AO77" s="39" t="s">
        <v>29</v>
      </c>
      <c r="AP77" s="40"/>
      <c r="AQ77" s="40"/>
      <c r="AR77" s="40"/>
      <c r="AS77" s="40"/>
      <c r="AT77" s="40"/>
      <c r="AU77" s="40"/>
      <c r="AV77" s="41"/>
      <c r="AW77" s="39" t="s">
        <v>30</v>
      </c>
      <c r="AX77" s="40"/>
      <c r="AY77" s="40"/>
      <c r="AZ77" s="40"/>
      <c r="BA77" s="40"/>
      <c r="BB77" s="40"/>
      <c r="BC77" s="40"/>
      <c r="BD77" s="41"/>
      <c r="BE77" s="39" t="s">
        <v>27</v>
      </c>
      <c r="BF77" s="40"/>
      <c r="BG77" s="40"/>
      <c r="BH77" s="40"/>
      <c r="BI77" s="40"/>
      <c r="BJ77" s="40"/>
      <c r="BK77" s="40"/>
      <c r="BL77" s="41"/>
    </row>
    <row r="78" spans="1:79" ht="15.75" customHeight="1">
      <c r="A78" s="38">
        <v>1</v>
      </c>
      <c r="B78" s="38"/>
      <c r="C78" s="38"/>
      <c r="D78" s="38"/>
      <c r="E78" s="38"/>
      <c r="F78" s="38"/>
      <c r="G78" s="39">
        <v>2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38">
        <v>3</v>
      </c>
      <c r="AA78" s="38"/>
      <c r="AB78" s="38"/>
      <c r="AC78" s="38"/>
      <c r="AD78" s="38"/>
      <c r="AE78" s="38">
        <v>4</v>
      </c>
      <c r="AF78" s="38"/>
      <c r="AG78" s="38"/>
      <c r="AH78" s="38"/>
      <c r="AI78" s="38"/>
      <c r="AJ78" s="38"/>
      <c r="AK78" s="38"/>
      <c r="AL78" s="38"/>
      <c r="AM78" s="38"/>
      <c r="AN78" s="38"/>
      <c r="AO78" s="38">
        <v>5</v>
      </c>
      <c r="AP78" s="38"/>
      <c r="AQ78" s="38"/>
      <c r="AR78" s="38"/>
      <c r="AS78" s="38"/>
      <c r="AT78" s="38"/>
      <c r="AU78" s="38"/>
      <c r="AV78" s="38"/>
      <c r="AW78" s="38">
        <v>6</v>
      </c>
      <c r="AX78" s="38"/>
      <c r="AY78" s="38"/>
      <c r="AZ78" s="38"/>
      <c r="BA78" s="38"/>
      <c r="BB78" s="38"/>
      <c r="BC78" s="38"/>
      <c r="BD78" s="38"/>
      <c r="BE78" s="38">
        <v>7</v>
      </c>
      <c r="BF78" s="38"/>
      <c r="BG78" s="38"/>
      <c r="BH78" s="38"/>
      <c r="BI78" s="38"/>
      <c r="BJ78" s="38"/>
      <c r="BK78" s="38"/>
      <c r="BL78" s="38"/>
    </row>
    <row r="79" spans="1:79" ht="12.75" hidden="1" customHeight="1">
      <c r="A79" s="43" t="s">
        <v>33</v>
      </c>
      <c r="B79" s="43"/>
      <c r="C79" s="43"/>
      <c r="D79" s="43"/>
      <c r="E79" s="43"/>
      <c r="F79" s="43"/>
      <c r="G79" s="66" t="s">
        <v>7</v>
      </c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8"/>
      <c r="Z79" s="43" t="s">
        <v>19</v>
      </c>
      <c r="AA79" s="43"/>
      <c r="AB79" s="43"/>
      <c r="AC79" s="43"/>
      <c r="AD79" s="43"/>
      <c r="AE79" s="69" t="s">
        <v>32</v>
      </c>
      <c r="AF79" s="69"/>
      <c r="AG79" s="69"/>
      <c r="AH79" s="69"/>
      <c r="AI79" s="69"/>
      <c r="AJ79" s="69"/>
      <c r="AK79" s="69"/>
      <c r="AL79" s="69"/>
      <c r="AM79" s="69"/>
      <c r="AN79" s="66"/>
      <c r="AO79" s="70" t="s">
        <v>8</v>
      </c>
      <c r="AP79" s="70"/>
      <c r="AQ79" s="70"/>
      <c r="AR79" s="70"/>
      <c r="AS79" s="70"/>
      <c r="AT79" s="70"/>
      <c r="AU79" s="70"/>
      <c r="AV79" s="70"/>
      <c r="AW79" s="70" t="s">
        <v>31</v>
      </c>
      <c r="AX79" s="70"/>
      <c r="AY79" s="70"/>
      <c r="AZ79" s="70"/>
      <c r="BA79" s="70"/>
      <c r="BB79" s="70"/>
      <c r="BC79" s="70"/>
      <c r="BD79" s="70"/>
      <c r="BE79" s="70" t="s">
        <v>85</v>
      </c>
      <c r="BF79" s="70"/>
      <c r="BG79" s="70"/>
      <c r="BH79" s="70"/>
      <c r="BI79" s="70"/>
      <c r="BJ79" s="70"/>
      <c r="BK79" s="70"/>
      <c r="BL79" s="70"/>
      <c r="CA79" s="1" t="s">
        <v>17</v>
      </c>
    </row>
    <row r="80" spans="1:79" s="4" customFormat="1" ht="12.75" customHeight="1">
      <c r="A80" s="90">
        <v>0</v>
      </c>
      <c r="B80" s="90"/>
      <c r="C80" s="90"/>
      <c r="D80" s="90"/>
      <c r="E80" s="90"/>
      <c r="F80" s="90"/>
      <c r="G80" s="96" t="s">
        <v>84</v>
      </c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8"/>
      <c r="Z80" s="99"/>
      <c r="AA80" s="99"/>
      <c r="AB80" s="99"/>
      <c r="AC80" s="99"/>
      <c r="AD80" s="99"/>
      <c r="AE80" s="100"/>
      <c r="AF80" s="100"/>
      <c r="AG80" s="100"/>
      <c r="AH80" s="100"/>
      <c r="AI80" s="100"/>
      <c r="AJ80" s="100"/>
      <c r="AK80" s="100"/>
      <c r="AL80" s="100"/>
      <c r="AM80" s="100"/>
      <c r="AN80" s="101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  <c r="CA80" s="4" t="s">
        <v>18</v>
      </c>
    </row>
    <row r="81" spans="1:64" ht="12.75" customHeight="1">
      <c r="A81" s="43">
        <v>0</v>
      </c>
      <c r="B81" s="43"/>
      <c r="C81" s="43"/>
      <c r="D81" s="43"/>
      <c r="E81" s="43"/>
      <c r="F81" s="43"/>
      <c r="G81" s="85" t="s">
        <v>86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87</v>
      </c>
      <c r="AA81" s="72"/>
      <c r="AB81" s="72"/>
      <c r="AC81" s="72"/>
      <c r="AD81" s="72"/>
      <c r="AE81" s="73"/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0</v>
      </c>
      <c r="BF81" s="53"/>
      <c r="BG81" s="53"/>
      <c r="BH81" s="53"/>
      <c r="BI81" s="53"/>
      <c r="BJ81" s="53"/>
      <c r="BK81" s="53"/>
      <c r="BL81" s="53"/>
    </row>
    <row r="82" spans="1:64" ht="12.75" customHeight="1">
      <c r="A82" s="43">
        <v>0</v>
      </c>
      <c r="B82" s="43"/>
      <c r="C82" s="43"/>
      <c r="D82" s="43"/>
      <c r="E82" s="43"/>
      <c r="F82" s="43"/>
      <c r="G82" s="85" t="s">
        <v>88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89</v>
      </c>
      <c r="AA82" s="72"/>
      <c r="AB82" s="72"/>
      <c r="AC82" s="72"/>
      <c r="AD82" s="72"/>
      <c r="AE82" s="73" t="s">
        <v>90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400000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400000</v>
      </c>
      <c r="BF82" s="53"/>
      <c r="BG82" s="53"/>
      <c r="BH82" s="53"/>
      <c r="BI82" s="53"/>
      <c r="BJ82" s="53"/>
      <c r="BK82" s="53"/>
      <c r="BL82" s="53"/>
    </row>
    <row r="83" spans="1:64" ht="12.75" customHeight="1">
      <c r="A83" s="43">
        <v>0</v>
      </c>
      <c r="B83" s="43"/>
      <c r="C83" s="43"/>
      <c r="D83" s="43"/>
      <c r="E83" s="43"/>
      <c r="F83" s="43"/>
      <c r="G83" s="85" t="s">
        <v>91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89</v>
      </c>
      <c r="AA83" s="72"/>
      <c r="AB83" s="72"/>
      <c r="AC83" s="72"/>
      <c r="AD83" s="72"/>
      <c r="AE83" s="73" t="s">
        <v>90</v>
      </c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200000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200000</v>
      </c>
      <c r="BF83" s="53"/>
      <c r="BG83" s="53"/>
      <c r="BH83" s="53"/>
      <c r="BI83" s="53"/>
      <c r="BJ83" s="53"/>
      <c r="BK83" s="53"/>
      <c r="BL83" s="53"/>
    </row>
    <row r="84" spans="1:64" ht="12.75" customHeight="1">
      <c r="A84" s="43">
        <v>0</v>
      </c>
      <c r="B84" s="43"/>
      <c r="C84" s="43"/>
      <c r="D84" s="43"/>
      <c r="E84" s="43"/>
      <c r="F84" s="43"/>
      <c r="G84" s="85" t="s">
        <v>92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89</v>
      </c>
      <c r="AA84" s="72"/>
      <c r="AB84" s="72"/>
      <c r="AC84" s="72"/>
      <c r="AD84" s="72"/>
      <c r="AE84" s="73"/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650000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650000</v>
      </c>
      <c r="BF84" s="53"/>
      <c r="BG84" s="53"/>
      <c r="BH84" s="53"/>
      <c r="BI84" s="53"/>
      <c r="BJ84" s="53"/>
      <c r="BK84" s="53"/>
      <c r="BL84" s="53"/>
    </row>
    <row r="85" spans="1:64" ht="25.5" customHeight="1">
      <c r="A85" s="43">
        <v>0</v>
      </c>
      <c r="B85" s="43"/>
      <c r="C85" s="43"/>
      <c r="D85" s="43"/>
      <c r="E85" s="43"/>
      <c r="F85" s="43"/>
      <c r="G85" s="85" t="s">
        <v>93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89</v>
      </c>
      <c r="AA85" s="72"/>
      <c r="AB85" s="72"/>
      <c r="AC85" s="72"/>
      <c r="AD85" s="72"/>
      <c r="AE85" s="73"/>
      <c r="AF85" s="73"/>
      <c r="AG85" s="73"/>
      <c r="AH85" s="73"/>
      <c r="AI85" s="73"/>
      <c r="AJ85" s="73"/>
      <c r="AK85" s="73"/>
      <c r="AL85" s="73"/>
      <c r="AM85" s="73"/>
      <c r="AN85" s="54"/>
      <c r="AO85" s="53">
        <v>400000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400000</v>
      </c>
      <c r="BF85" s="53"/>
      <c r="BG85" s="53"/>
      <c r="BH85" s="53"/>
      <c r="BI85" s="53"/>
      <c r="BJ85" s="53"/>
      <c r="BK85" s="53"/>
      <c r="BL85" s="53"/>
    </row>
    <row r="86" spans="1:64" ht="25.5" customHeight="1">
      <c r="A86" s="43">
        <v>0</v>
      </c>
      <c r="B86" s="43"/>
      <c r="C86" s="43"/>
      <c r="D86" s="43"/>
      <c r="E86" s="43"/>
      <c r="F86" s="43"/>
      <c r="G86" s="85" t="s">
        <v>94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89</v>
      </c>
      <c r="AA86" s="72"/>
      <c r="AB86" s="72"/>
      <c r="AC86" s="72"/>
      <c r="AD86" s="72"/>
      <c r="AE86" s="73"/>
      <c r="AF86" s="73"/>
      <c r="AG86" s="73"/>
      <c r="AH86" s="73"/>
      <c r="AI86" s="73"/>
      <c r="AJ86" s="73"/>
      <c r="AK86" s="73"/>
      <c r="AL86" s="73"/>
      <c r="AM86" s="73"/>
      <c r="AN86" s="54"/>
      <c r="AO86" s="53">
        <v>199000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199000</v>
      </c>
      <c r="BF86" s="53"/>
      <c r="BG86" s="53"/>
      <c r="BH86" s="53"/>
      <c r="BI86" s="53"/>
      <c r="BJ86" s="53"/>
      <c r="BK86" s="53"/>
      <c r="BL86" s="53"/>
    </row>
    <row r="87" spans="1:64" ht="12.75" customHeight="1">
      <c r="A87" s="43">
        <v>0</v>
      </c>
      <c r="B87" s="43"/>
      <c r="C87" s="43"/>
      <c r="D87" s="43"/>
      <c r="E87" s="43"/>
      <c r="F87" s="43"/>
      <c r="G87" s="85" t="s">
        <v>95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89</v>
      </c>
      <c r="AA87" s="72"/>
      <c r="AB87" s="72"/>
      <c r="AC87" s="72"/>
      <c r="AD87" s="72"/>
      <c r="AE87" s="73"/>
      <c r="AF87" s="73"/>
      <c r="AG87" s="73"/>
      <c r="AH87" s="73"/>
      <c r="AI87" s="73"/>
      <c r="AJ87" s="73"/>
      <c r="AK87" s="73"/>
      <c r="AL87" s="73"/>
      <c r="AM87" s="73"/>
      <c r="AN87" s="54"/>
      <c r="AO87" s="53">
        <v>361700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361700</v>
      </c>
      <c r="BF87" s="53"/>
      <c r="BG87" s="53"/>
      <c r="BH87" s="53"/>
      <c r="BI87" s="53"/>
      <c r="BJ87" s="53"/>
      <c r="BK87" s="53"/>
      <c r="BL87" s="53"/>
    </row>
    <row r="88" spans="1:64" ht="25.5" customHeight="1">
      <c r="A88" s="43">
        <v>0</v>
      </c>
      <c r="B88" s="43"/>
      <c r="C88" s="43"/>
      <c r="D88" s="43"/>
      <c r="E88" s="43"/>
      <c r="F88" s="43"/>
      <c r="G88" s="85" t="s">
        <v>96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89</v>
      </c>
      <c r="AA88" s="72"/>
      <c r="AB88" s="72"/>
      <c r="AC88" s="72"/>
      <c r="AD88" s="72"/>
      <c r="AE88" s="73" t="s">
        <v>90</v>
      </c>
      <c r="AF88" s="73"/>
      <c r="AG88" s="73"/>
      <c r="AH88" s="73"/>
      <c r="AI88" s="73"/>
      <c r="AJ88" s="73"/>
      <c r="AK88" s="73"/>
      <c r="AL88" s="73"/>
      <c r="AM88" s="73"/>
      <c r="AN88" s="54"/>
      <c r="AO88" s="53">
        <v>250000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250000</v>
      </c>
      <c r="BF88" s="53"/>
      <c r="BG88" s="53"/>
      <c r="BH88" s="53"/>
      <c r="BI88" s="53"/>
      <c r="BJ88" s="53"/>
      <c r="BK88" s="53"/>
      <c r="BL88" s="53"/>
    </row>
    <row r="89" spans="1:64" s="4" customFormat="1" ht="12.75" customHeight="1">
      <c r="A89" s="90">
        <v>0</v>
      </c>
      <c r="B89" s="90"/>
      <c r="C89" s="90"/>
      <c r="D89" s="90"/>
      <c r="E89" s="90"/>
      <c r="F89" s="90"/>
      <c r="G89" s="102" t="s">
        <v>97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99"/>
      <c r="AA89" s="99"/>
      <c r="AB89" s="99"/>
      <c r="AC89" s="99"/>
      <c r="AD89" s="99"/>
      <c r="AE89" s="100"/>
      <c r="AF89" s="100"/>
      <c r="AG89" s="100"/>
      <c r="AH89" s="100"/>
      <c r="AI89" s="100"/>
      <c r="AJ89" s="100"/>
      <c r="AK89" s="100"/>
      <c r="AL89" s="100"/>
      <c r="AM89" s="100"/>
      <c r="AN89" s="101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</row>
    <row r="90" spans="1:64" ht="12.75" customHeight="1">
      <c r="A90" s="43">
        <v>0</v>
      </c>
      <c r="B90" s="43"/>
      <c r="C90" s="43"/>
      <c r="D90" s="43"/>
      <c r="E90" s="43"/>
      <c r="F90" s="43"/>
      <c r="G90" s="85" t="s">
        <v>98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87</v>
      </c>
      <c r="AA90" s="72"/>
      <c r="AB90" s="72"/>
      <c r="AC90" s="72"/>
      <c r="AD90" s="72"/>
      <c r="AE90" s="73"/>
      <c r="AF90" s="73"/>
      <c r="AG90" s="73"/>
      <c r="AH90" s="73"/>
      <c r="AI90" s="73"/>
      <c r="AJ90" s="73"/>
      <c r="AK90" s="73"/>
      <c r="AL90" s="73"/>
      <c r="AM90" s="73"/>
      <c r="AN90" s="54"/>
      <c r="AO90" s="53">
        <v>11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11</v>
      </c>
      <c r="BF90" s="53"/>
      <c r="BG90" s="53"/>
      <c r="BH90" s="53"/>
      <c r="BI90" s="53"/>
      <c r="BJ90" s="53"/>
      <c r="BK90" s="53"/>
      <c r="BL90" s="53"/>
    </row>
    <row r="91" spans="1:64" ht="12.75" customHeight="1">
      <c r="A91" s="43">
        <v>0</v>
      </c>
      <c r="B91" s="43"/>
      <c r="C91" s="43"/>
      <c r="D91" s="43"/>
      <c r="E91" s="43"/>
      <c r="F91" s="43"/>
      <c r="G91" s="85" t="s">
        <v>99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100</v>
      </c>
      <c r="AA91" s="72"/>
      <c r="AB91" s="72"/>
      <c r="AC91" s="72"/>
      <c r="AD91" s="72"/>
      <c r="AE91" s="73" t="s">
        <v>101</v>
      </c>
      <c r="AF91" s="73"/>
      <c r="AG91" s="73"/>
      <c r="AH91" s="73"/>
      <c r="AI91" s="73"/>
      <c r="AJ91" s="73"/>
      <c r="AK91" s="73"/>
      <c r="AL91" s="73"/>
      <c r="AM91" s="73"/>
      <c r="AN91" s="54"/>
      <c r="AO91" s="53">
        <v>7718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7718</v>
      </c>
      <c r="BF91" s="53"/>
      <c r="BG91" s="53"/>
      <c r="BH91" s="53"/>
      <c r="BI91" s="53"/>
      <c r="BJ91" s="53"/>
      <c r="BK91" s="53"/>
      <c r="BL91" s="53"/>
    </row>
    <row r="92" spans="1:64" ht="12.75" customHeight="1">
      <c r="A92" s="43">
        <v>0</v>
      </c>
      <c r="B92" s="43"/>
      <c r="C92" s="43"/>
      <c r="D92" s="43"/>
      <c r="E92" s="43"/>
      <c r="F92" s="43"/>
      <c r="G92" s="85" t="s">
        <v>102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2" t="s">
        <v>100</v>
      </c>
      <c r="AA92" s="72"/>
      <c r="AB92" s="72"/>
      <c r="AC92" s="72"/>
      <c r="AD92" s="72"/>
      <c r="AE92" s="73" t="s">
        <v>101</v>
      </c>
      <c r="AF92" s="73"/>
      <c r="AG92" s="73"/>
      <c r="AH92" s="73"/>
      <c r="AI92" s="73"/>
      <c r="AJ92" s="73"/>
      <c r="AK92" s="73"/>
      <c r="AL92" s="73"/>
      <c r="AM92" s="73"/>
      <c r="AN92" s="54"/>
      <c r="AO92" s="53">
        <v>1158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1158</v>
      </c>
      <c r="BF92" s="53"/>
      <c r="BG92" s="53"/>
      <c r="BH92" s="53"/>
      <c r="BI92" s="53"/>
      <c r="BJ92" s="53"/>
      <c r="BK92" s="53"/>
      <c r="BL92" s="53"/>
    </row>
    <row r="93" spans="1:64" ht="12.75" customHeight="1">
      <c r="A93" s="43">
        <v>0</v>
      </c>
      <c r="B93" s="43"/>
      <c r="C93" s="43"/>
      <c r="D93" s="43"/>
      <c r="E93" s="43"/>
      <c r="F93" s="43"/>
      <c r="G93" s="85" t="s">
        <v>103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100</v>
      </c>
      <c r="AA93" s="72"/>
      <c r="AB93" s="72"/>
      <c r="AC93" s="72"/>
      <c r="AD93" s="72"/>
      <c r="AE93" s="73" t="s">
        <v>101</v>
      </c>
      <c r="AF93" s="73"/>
      <c r="AG93" s="73"/>
      <c r="AH93" s="73"/>
      <c r="AI93" s="73"/>
      <c r="AJ93" s="73"/>
      <c r="AK93" s="73"/>
      <c r="AL93" s="73"/>
      <c r="AM93" s="73"/>
      <c r="AN93" s="54"/>
      <c r="AO93" s="53">
        <v>4657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4657</v>
      </c>
      <c r="BF93" s="53"/>
      <c r="BG93" s="53"/>
      <c r="BH93" s="53"/>
      <c r="BI93" s="53"/>
      <c r="BJ93" s="53"/>
      <c r="BK93" s="53"/>
      <c r="BL93" s="53"/>
    </row>
    <row r="94" spans="1:64" ht="12.75" customHeight="1">
      <c r="A94" s="43">
        <v>0</v>
      </c>
      <c r="B94" s="43"/>
      <c r="C94" s="43"/>
      <c r="D94" s="43"/>
      <c r="E94" s="43"/>
      <c r="F94" s="43"/>
      <c r="G94" s="85" t="s">
        <v>104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2" t="s">
        <v>100</v>
      </c>
      <c r="AA94" s="72"/>
      <c r="AB94" s="72"/>
      <c r="AC94" s="72"/>
      <c r="AD94" s="72"/>
      <c r="AE94" s="73"/>
      <c r="AF94" s="73"/>
      <c r="AG94" s="73"/>
      <c r="AH94" s="73"/>
      <c r="AI94" s="73"/>
      <c r="AJ94" s="73"/>
      <c r="AK94" s="73"/>
      <c r="AL94" s="73"/>
      <c r="AM94" s="73"/>
      <c r="AN94" s="54"/>
      <c r="AO94" s="53">
        <v>1300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1300</v>
      </c>
      <c r="BF94" s="53"/>
      <c r="BG94" s="53"/>
      <c r="BH94" s="53"/>
      <c r="BI94" s="53"/>
      <c r="BJ94" s="53"/>
      <c r="BK94" s="53"/>
      <c r="BL94" s="53"/>
    </row>
    <row r="95" spans="1:64" ht="12.75" customHeight="1">
      <c r="A95" s="43">
        <v>0</v>
      </c>
      <c r="B95" s="43"/>
      <c r="C95" s="43"/>
      <c r="D95" s="43"/>
      <c r="E95" s="43"/>
      <c r="F95" s="43"/>
      <c r="G95" s="85" t="s">
        <v>105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2" t="s">
        <v>106</v>
      </c>
      <c r="AA95" s="72"/>
      <c r="AB95" s="72"/>
      <c r="AC95" s="72"/>
      <c r="AD95" s="72"/>
      <c r="AE95" s="73"/>
      <c r="AF95" s="73"/>
      <c r="AG95" s="73"/>
      <c r="AH95" s="73"/>
      <c r="AI95" s="73"/>
      <c r="AJ95" s="73"/>
      <c r="AK95" s="73"/>
      <c r="AL95" s="73"/>
      <c r="AM95" s="73"/>
      <c r="AN95" s="54"/>
      <c r="AO95" s="53">
        <v>2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2</v>
      </c>
      <c r="BF95" s="53"/>
      <c r="BG95" s="53"/>
      <c r="BH95" s="53"/>
      <c r="BI95" s="53"/>
      <c r="BJ95" s="53"/>
      <c r="BK95" s="53"/>
      <c r="BL95" s="53"/>
    </row>
    <row r="96" spans="1:64" ht="12.75" customHeight="1">
      <c r="A96" s="43">
        <v>0</v>
      </c>
      <c r="B96" s="43"/>
      <c r="C96" s="43"/>
      <c r="D96" s="43"/>
      <c r="E96" s="43"/>
      <c r="F96" s="43"/>
      <c r="G96" s="85" t="s">
        <v>107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72" t="s">
        <v>100</v>
      </c>
      <c r="AA96" s="72"/>
      <c r="AB96" s="72"/>
      <c r="AC96" s="72"/>
      <c r="AD96" s="72"/>
      <c r="AE96" s="73"/>
      <c r="AF96" s="73"/>
      <c r="AG96" s="73"/>
      <c r="AH96" s="73"/>
      <c r="AI96" s="73"/>
      <c r="AJ96" s="73"/>
      <c r="AK96" s="73"/>
      <c r="AL96" s="73"/>
      <c r="AM96" s="73"/>
      <c r="AN96" s="54"/>
      <c r="AO96" s="53">
        <v>7718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7718</v>
      </c>
      <c r="BF96" s="53"/>
      <c r="BG96" s="53"/>
      <c r="BH96" s="53"/>
      <c r="BI96" s="53"/>
      <c r="BJ96" s="53"/>
      <c r="BK96" s="53"/>
      <c r="BL96" s="53"/>
    </row>
    <row r="97" spans="1:64" ht="12.75" customHeight="1">
      <c r="A97" s="43">
        <v>0</v>
      </c>
      <c r="B97" s="43"/>
      <c r="C97" s="43"/>
      <c r="D97" s="43"/>
      <c r="E97" s="43"/>
      <c r="F97" s="43"/>
      <c r="G97" s="85" t="s">
        <v>108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72" t="s">
        <v>109</v>
      </c>
      <c r="AA97" s="72"/>
      <c r="AB97" s="72"/>
      <c r="AC97" s="72"/>
      <c r="AD97" s="72"/>
      <c r="AE97" s="73"/>
      <c r="AF97" s="73"/>
      <c r="AG97" s="73"/>
      <c r="AH97" s="73"/>
      <c r="AI97" s="73"/>
      <c r="AJ97" s="73"/>
      <c r="AK97" s="73"/>
      <c r="AL97" s="73"/>
      <c r="AM97" s="73"/>
      <c r="AN97" s="54"/>
      <c r="AO97" s="53">
        <v>12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12</v>
      </c>
      <c r="BF97" s="53"/>
      <c r="BG97" s="53"/>
      <c r="BH97" s="53"/>
      <c r="BI97" s="53"/>
      <c r="BJ97" s="53"/>
      <c r="BK97" s="53"/>
      <c r="BL97" s="53"/>
    </row>
    <row r="98" spans="1:64" ht="12.75" customHeight="1">
      <c r="A98" s="43">
        <v>0</v>
      </c>
      <c r="B98" s="43"/>
      <c r="C98" s="43"/>
      <c r="D98" s="43"/>
      <c r="E98" s="43"/>
      <c r="F98" s="43"/>
      <c r="G98" s="85" t="s">
        <v>110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72" t="s">
        <v>106</v>
      </c>
      <c r="AA98" s="72"/>
      <c r="AB98" s="72"/>
      <c r="AC98" s="72"/>
      <c r="AD98" s="72"/>
      <c r="AE98" s="73"/>
      <c r="AF98" s="73"/>
      <c r="AG98" s="73"/>
      <c r="AH98" s="73"/>
      <c r="AI98" s="73"/>
      <c r="AJ98" s="73"/>
      <c r="AK98" s="73"/>
      <c r="AL98" s="73"/>
      <c r="AM98" s="73"/>
      <c r="AN98" s="54"/>
      <c r="AO98" s="53">
        <v>1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v>1</v>
      </c>
      <c r="BF98" s="53"/>
      <c r="BG98" s="53"/>
      <c r="BH98" s="53"/>
      <c r="BI98" s="53"/>
      <c r="BJ98" s="53"/>
      <c r="BK98" s="53"/>
      <c r="BL98" s="53"/>
    </row>
    <row r="99" spans="1:64" ht="12.75" customHeight="1">
      <c r="A99" s="43">
        <v>0</v>
      </c>
      <c r="B99" s="43"/>
      <c r="C99" s="43"/>
      <c r="D99" s="43"/>
      <c r="E99" s="43"/>
      <c r="F99" s="43"/>
      <c r="G99" s="85" t="s">
        <v>111</v>
      </c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72" t="s">
        <v>106</v>
      </c>
      <c r="AA99" s="72"/>
      <c r="AB99" s="72"/>
      <c r="AC99" s="72"/>
      <c r="AD99" s="72"/>
      <c r="AE99" s="73"/>
      <c r="AF99" s="73"/>
      <c r="AG99" s="73"/>
      <c r="AH99" s="73"/>
      <c r="AI99" s="73"/>
      <c r="AJ99" s="73"/>
      <c r="AK99" s="73"/>
      <c r="AL99" s="73"/>
      <c r="AM99" s="73"/>
      <c r="AN99" s="54"/>
      <c r="AO99" s="53">
        <v>1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v>1</v>
      </c>
      <c r="BF99" s="53"/>
      <c r="BG99" s="53"/>
      <c r="BH99" s="53"/>
      <c r="BI99" s="53"/>
      <c r="BJ99" s="53"/>
      <c r="BK99" s="53"/>
      <c r="BL99" s="53"/>
    </row>
    <row r="100" spans="1:64" ht="12.75" customHeight="1">
      <c r="A100" s="43">
        <v>0</v>
      </c>
      <c r="B100" s="43"/>
      <c r="C100" s="43"/>
      <c r="D100" s="43"/>
      <c r="E100" s="43"/>
      <c r="F100" s="43"/>
      <c r="G100" s="85" t="s">
        <v>112</v>
      </c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4"/>
      <c r="Z100" s="72" t="s">
        <v>106</v>
      </c>
      <c r="AA100" s="72"/>
      <c r="AB100" s="72"/>
      <c r="AC100" s="72"/>
      <c r="AD100" s="72"/>
      <c r="AE100" s="73"/>
      <c r="AF100" s="73"/>
      <c r="AG100" s="73"/>
      <c r="AH100" s="73"/>
      <c r="AI100" s="73"/>
      <c r="AJ100" s="73"/>
      <c r="AK100" s="73"/>
      <c r="AL100" s="73"/>
      <c r="AM100" s="73"/>
      <c r="AN100" s="54"/>
      <c r="AO100" s="53">
        <v>1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v>1</v>
      </c>
      <c r="BF100" s="53"/>
      <c r="BG100" s="53"/>
      <c r="BH100" s="53"/>
      <c r="BI100" s="53"/>
      <c r="BJ100" s="53"/>
      <c r="BK100" s="53"/>
      <c r="BL100" s="53"/>
    </row>
    <row r="101" spans="1:64" s="4" customFormat="1" ht="12.75" customHeight="1">
      <c r="A101" s="90">
        <v>0</v>
      </c>
      <c r="B101" s="90"/>
      <c r="C101" s="90"/>
      <c r="D101" s="90"/>
      <c r="E101" s="90"/>
      <c r="F101" s="90"/>
      <c r="G101" s="102" t="s">
        <v>113</v>
      </c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6"/>
      <c r="Z101" s="99"/>
      <c r="AA101" s="99"/>
      <c r="AB101" s="99"/>
      <c r="AC101" s="99"/>
      <c r="AD101" s="99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1"/>
      <c r="AO101" s="94"/>
      <c r="AP101" s="94"/>
      <c r="AQ101" s="94"/>
      <c r="AR101" s="94"/>
      <c r="AS101" s="94"/>
      <c r="AT101" s="94"/>
      <c r="AU101" s="94"/>
      <c r="AV101" s="94"/>
      <c r="AW101" s="94"/>
      <c r="AX101" s="94"/>
      <c r="AY101" s="94"/>
      <c r="AZ101" s="94"/>
      <c r="BA101" s="94"/>
      <c r="BB101" s="94"/>
      <c r="BC101" s="94"/>
      <c r="BD101" s="94"/>
      <c r="BE101" s="94"/>
      <c r="BF101" s="94"/>
      <c r="BG101" s="94"/>
      <c r="BH101" s="94"/>
      <c r="BI101" s="94"/>
      <c r="BJ101" s="94"/>
      <c r="BK101" s="94"/>
      <c r="BL101" s="94"/>
    </row>
    <row r="102" spans="1:64" ht="12.75" customHeight="1">
      <c r="A102" s="43">
        <v>0</v>
      </c>
      <c r="B102" s="43"/>
      <c r="C102" s="43"/>
      <c r="D102" s="43"/>
      <c r="E102" s="43"/>
      <c r="F102" s="43"/>
      <c r="G102" s="85" t="s">
        <v>114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4"/>
      <c r="Z102" s="72" t="s">
        <v>115</v>
      </c>
      <c r="AA102" s="72"/>
      <c r="AB102" s="72"/>
      <c r="AC102" s="72"/>
      <c r="AD102" s="72"/>
      <c r="AE102" s="73"/>
      <c r="AF102" s="73"/>
      <c r="AG102" s="73"/>
      <c r="AH102" s="73"/>
      <c r="AI102" s="73"/>
      <c r="AJ102" s="73"/>
      <c r="AK102" s="73"/>
      <c r="AL102" s="73"/>
      <c r="AM102" s="73"/>
      <c r="AN102" s="54"/>
      <c r="AO102" s="53">
        <v>18.100000000000001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18.100000000000001</v>
      </c>
      <c r="BF102" s="53"/>
      <c r="BG102" s="53"/>
      <c r="BH102" s="53"/>
      <c r="BI102" s="53"/>
      <c r="BJ102" s="53"/>
      <c r="BK102" s="53"/>
      <c r="BL102" s="53"/>
    </row>
    <row r="103" spans="1:64" ht="12.75" customHeight="1">
      <c r="A103" s="43">
        <v>0</v>
      </c>
      <c r="B103" s="43"/>
      <c r="C103" s="43"/>
      <c r="D103" s="43"/>
      <c r="E103" s="43"/>
      <c r="F103" s="43"/>
      <c r="G103" s="85" t="s">
        <v>116</v>
      </c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4"/>
      <c r="Z103" s="72" t="s">
        <v>115</v>
      </c>
      <c r="AA103" s="72"/>
      <c r="AB103" s="72"/>
      <c r="AC103" s="72"/>
      <c r="AD103" s="72"/>
      <c r="AE103" s="73" t="s">
        <v>117</v>
      </c>
      <c r="AF103" s="73"/>
      <c r="AG103" s="73"/>
      <c r="AH103" s="73"/>
      <c r="AI103" s="73"/>
      <c r="AJ103" s="73"/>
      <c r="AK103" s="73"/>
      <c r="AL103" s="73"/>
      <c r="AM103" s="73"/>
      <c r="AN103" s="54"/>
      <c r="AO103" s="53">
        <v>33.299999999999997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v>33.299999999999997</v>
      </c>
      <c r="BF103" s="53"/>
      <c r="BG103" s="53"/>
      <c r="BH103" s="53"/>
      <c r="BI103" s="53"/>
      <c r="BJ103" s="53"/>
      <c r="BK103" s="53"/>
      <c r="BL103" s="53"/>
    </row>
    <row r="104" spans="1:64" ht="12.75" customHeight="1">
      <c r="A104" s="43">
        <v>0</v>
      </c>
      <c r="B104" s="43"/>
      <c r="C104" s="43"/>
      <c r="D104" s="43"/>
      <c r="E104" s="43"/>
      <c r="F104" s="43"/>
      <c r="G104" s="85" t="s">
        <v>118</v>
      </c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4"/>
      <c r="Z104" s="72" t="s">
        <v>115</v>
      </c>
      <c r="AA104" s="72"/>
      <c r="AB104" s="72"/>
      <c r="AC104" s="72"/>
      <c r="AD104" s="72"/>
      <c r="AE104" s="73"/>
      <c r="AF104" s="73"/>
      <c r="AG104" s="73"/>
      <c r="AH104" s="73"/>
      <c r="AI104" s="73"/>
      <c r="AJ104" s="73"/>
      <c r="AK104" s="73"/>
      <c r="AL104" s="73"/>
      <c r="AM104" s="73"/>
      <c r="AN104" s="54"/>
      <c r="AO104" s="53">
        <v>200</v>
      </c>
      <c r="AP104" s="53"/>
      <c r="AQ104" s="53"/>
      <c r="AR104" s="53"/>
      <c r="AS104" s="53"/>
      <c r="AT104" s="53"/>
      <c r="AU104" s="53"/>
      <c r="AV104" s="53"/>
      <c r="AW104" s="53">
        <v>0</v>
      </c>
      <c r="AX104" s="53"/>
      <c r="AY104" s="53"/>
      <c r="AZ104" s="53"/>
      <c r="BA104" s="53"/>
      <c r="BB104" s="53"/>
      <c r="BC104" s="53"/>
      <c r="BD104" s="53"/>
      <c r="BE104" s="53">
        <v>200</v>
      </c>
      <c r="BF104" s="53"/>
      <c r="BG104" s="53"/>
      <c r="BH104" s="53"/>
      <c r="BI104" s="53"/>
      <c r="BJ104" s="53"/>
      <c r="BK104" s="53"/>
      <c r="BL104" s="53"/>
    </row>
    <row r="105" spans="1:64" ht="12.75" customHeight="1">
      <c r="A105" s="43">
        <v>0</v>
      </c>
      <c r="B105" s="43"/>
      <c r="C105" s="43"/>
      <c r="D105" s="43"/>
      <c r="E105" s="43"/>
      <c r="F105" s="43"/>
      <c r="G105" s="85" t="s">
        <v>119</v>
      </c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4"/>
      <c r="Z105" s="72" t="s">
        <v>89</v>
      </c>
      <c r="AA105" s="72"/>
      <c r="AB105" s="72"/>
      <c r="AC105" s="72"/>
      <c r="AD105" s="72"/>
      <c r="AE105" s="73"/>
      <c r="AF105" s="73"/>
      <c r="AG105" s="73"/>
      <c r="AH105" s="73"/>
      <c r="AI105" s="73"/>
      <c r="AJ105" s="73"/>
      <c r="AK105" s="73"/>
      <c r="AL105" s="73"/>
      <c r="AM105" s="73"/>
      <c r="AN105" s="54"/>
      <c r="AO105" s="53">
        <v>0</v>
      </c>
      <c r="AP105" s="53"/>
      <c r="AQ105" s="53"/>
      <c r="AR105" s="53"/>
      <c r="AS105" s="53"/>
      <c r="AT105" s="53"/>
      <c r="AU105" s="53"/>
      <c r="AV105" s="53"/>
      <c r="AW105" s="53">
        <v>0</v>
      </c>
      <c r="AX105" s="53"/>
      <c r="AY105" s="53"/>
      <c r="AZ105" s="53"/>
      <c r="BA105" s="53"/>
      <c r="BB105" s="53"/>
      <c r="BC105" s="53"/>
      <c r="BD105" s="53"/>
      <c r="BE105" s="53">
        <v>0</v>
      </c>
      <c r="BF105" s="53"/>
      <c r="BG105" s="53"/>
      <c r="BH105" s="53"/>
      <c r="BI105" s="53"/>
      <c r="BJ105" s="53"/>
      <c r="BK105" s="53"/>
      <c r="BL105" s="53"/>
    </row>
    <row r="106" spans="1:64" ht="12.75" customHeight="1">
      <c r="A106" s="43">
        <v>0</v>
      </c>
      <c r="B106" s="43"/>
      <c r="C106" s="43"/>
      <c r="D106" s="43"/>
      <c r="E106" s="43"/>
      <c r="F106" s="43"/>
      <c r="G106" s="85" t="s">
        <v>120</v>
      </c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4"/>
      <c r="Z106" s="72" t="s">
        <v>100</v>
      </c>
      <c r="AA106" s="72"/>
      <c r="AB106" s="72"/>
      <c r="AC106" s="72"/>
      <c r="AD106" s="72"/>
      <c r="AE106" s="73"/>
      <c r="AF106" s="73"/>
      <c r="AG106" s="73"/>
      <c r="AH106" s="73"/>
      <c r="AI106" s="73"/>
      <c r="AJ106" s="73"/>
      <c r="AK106" s="73"/>
      <c r="AL106" s="73"/>
      <c r="AM106" s="73"/>
      <c r="AN106" s="54"/>
      <c r="AO106" s="53">
        <v>51.8</v>
      </c>
      <c r="AP106" s="53"/>
      <c r="AQ106" s="53"/>
      <c r="AR106" s="53"/>
      <c r="AS106" s="53"/>
      <c r="AT106" s="53"/>
      <c r="AU106" s="53"/>
      <c r="AV106" s="53"/>
      <c r="AW106" s="53">
        <v>0</v>
      </c>
      <c r="AX106" s="53"/>
      <c r="AY106" s="53"/>
      <c r="AZ106" s="53"/>
      <c r="BA106" s="53"/>
      <c r="BB106" s="53"/>
      <c r="BC106" s="53"/>
      <c r="BD106" s="53"/>
      <c r="BE106" s="53">
        <v>51.8</v>
      </c>
      <c r="BF106" s="53"/>
      <c r="BG106" s="53"/>
      <c r="BH106" s="53"/>
      <c r="BI106" s="53"/>
      <c r="BJ106" s="53"/>
      <c r="BK106" s="53"/>
      <c r="BL106" s="53"/>
    </row>
    <row r="107" spans="1:64" ht="12.75" customHeight="1">
      <c r="A107" s="43">
        <v>0</v>
      </c>
      <c r="B107" s="43"/>
      <c r="C107" s="43"/>
      <c r="D107" s="43"/>
      <c r="E107" s="43"/>
      <c r="F107" s="43"/>
      <c r="G107" s="85" t="s">
        <v>121</v>
      </c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4"/>
      <c r="Z107" s="72" t="s">
        <v>89</v>
      </c>
      <c r="AA107" s="72"/>
      <c r="AB107" s="72"/>
      <c r="AC107" s="72"/>
      <c r="AD107" s="72"/>
      <c r="AE107" s="73"/>
      <c r="AF107" s="73"/>
      <c r="AG107" s="73"/>
      <c r="AH107" s="73"/>
      <c r="AI107" s="73"/>
      <c r="AJ107" s="73"/>
      <c r="AK107" s="73"/>
      <c r="AL107" s="73"/>
      <c r="AM107" s="73"/>
      <c r="AN107" s="54"/>
      <c r="AO107" s="53">
        <v>16583</v>
      </c>
      <c r="AP107" s="53"/>
      <c r="AQ107" s="53"/>
      <c r="AR107" s="53"/>
      <c r="AS107" s="53"/>
      <c r="AT107" s="53"/>
      <c r="AU107" s="53"/>
      <c r="AV107" s="53"/>
      <c r="AW107" s="53">
        <v>0</v>
      </c>
      <c r="AX107" s="53"/>
      <c r="AY107" s="53"/>
      <c r="AZ107" s="53"/>
      <c r="BA107" s="53"/>
      <c r="BB107" s="53"/>
      <c r="BC107" s="53"/>
      <c r="BD107" s="53"/>
      <c r="BE107" s="53">
        <v>16583</v>
      </c>
      <c r="BF107" s="53"/>
      <c r="BG107" s="53"/>
      <c r="BH107" s="53"/>
      <c r="BI107" s="53"/>
      <c r="BJ107" s="53"/>
      <c r="BK107" s="53"/>
      <c r="BL107" s="53"/>
    </row>
    <row r="108" spans="1:64" ht="12.75" customHeight="1">
      <c r="A108" s="43">
        <v>0</v>
      </c>
      <c r="B108" s="43"/>
      <c r="C108" s="43"/>
      <c r="D108" s="43"/>
      <c r="E108" s="43"/>
      <c r="F108" s="43"/>
      <c r="G108" s="85" t="s">
        <v>122</v>
      </c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4"/>
      <c r="Z108" s="72" t="s">
        <v>89</v>
      </c>
      <c r="AA108" s="72"/>
      <c r="AB108" s="72"/>
      <c r="AC108" s="72"/>
      <c r="AD108" s="72"/>
      <c r="AE108" s="73"/>
      <c r="AF108" s="73"/>
      <c r="AG108" s="73"/>
      <c r="AH108" s="73"/>
      <c r="AI108" s="73"/>
      <c r="AJ108" s="73"/>
      <c r="AK108" s="73"/>
      <c r="AL108" s="73"/>
      <c r="AM108" s="73"/>
      <c r="AN108" s="54"/>
      <c r="AO108" s="53">
        <v>200000</v>
      </c>
      <c r="AP108" s="53"/>
      <c r="AQ108" s="53"/>
      <c r="AR108" s="53"/>
      <c r="AS108" s="53"/>
      <c r="AT108" s="53"/>
      <c r="AU108" s="53"/>
      <c r="AV108" s="53"/>
      <c r="AW108" s="53">
        <v>0</v>
      </c>
      <c r="AX108" s="53"/>
      <c r="AY108" s="53"/>
      <c r="AZ108" s="53"/>
      <c r="BA108" s="53"/>
      <c r="BB108" s="53"/>
      <c r="BC108" s="53"/>
      <c r="BD108" s="53"/>
      <c r="BE108" s="53">
        <v>200000</v>
      </c>
      <c r="BF108" s="53"/>
      <c r="BG108" s="53"/>
      <c r="BH108" s="53"/>
      <c r="BI108" s="53"/>
      <c r="BJ108" s="53"/>
      <c r="BK108" s="53"/>
      <c r="BL108" s="53"/>
    </row>
    <row r="109" spans="1:64" ht="12.75" customHeight="1">
      <c r="A109" s="43">
        <v>0</v>
      </c>
      <c r="B109" s="43"/>
      <c r="C109" s="43"/>
      <c r="D109" s="43"/>
      <c r="E109" s="43"/>
      <c r="F109" s="43"/>
      <c r="G109" s="85" t="s">
        <v>123</v>
      </c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4"/>
      <c r="Z109" s="72" t="s">
        <v>89</v>
      </c>
      <c r="AA109" s="72"/>
      <c r="AB109" s="72"/>
      <c r="AC109" s="72"/>
      <c r="AD109" s="72"/>
      <c r="AE109" s="73"/>
      <c r="AF109" s="73"/>
      <c r="AG109" s="73"/>
      <c r="AH109" s="73"/>
      <c r="AI109" s="73"/>
      <c r="AJ109" s="73"/>
      <c r="AK109" s="73"/>
      <c r="AL109" s="73"/>
      <c r="AM109" s="73"/>
      <c r="AN109" s="54"/>
      <c r="AO109" s="53">
        <v>200000</v>
      </c>
      <c r="AP109" s="53"/>
      <c r="AQ109" s="53"/>
      <c r="AR109" s="53"/>
      <c r="AS109" s="53"/>
      <c r="AT109" s="53"/>
      <c r="AU109" s="53"/>
      <c r="AV109" s="53"/>
      <c r="AW109" s="53">
        <v>0</v>
      </c>
      <c r="AX109" s="53"/>
      <c r="AY109" s="53"/>
      <c r="AZ109" s="53"/>
      <c r="BA109" s="53"/>
      <c r="BB109" s="53"/>
      <c r="BC109" s="53"/>
      <c r="BD109" s="53"/>
      <c r="BE109" s="53">
        <v>200000</v>
      </c>
      <c r="BF109" s="53"/>
      <c r="BG109" s="53"/>
      <c r="BH109" s="53"/>
      <c r="BI109" s="53"/>
      <c r="BJ109" s="53"/>
      <c r="BK109" s="53"/>
      <c r="BL109" s="53"/>
    </row>
    <row r="110" spans="1:64" ht="12.75" customHeight="1">
      <c r="A110" s="43">
        <v>0</v>
      </c>
      <c r="B110" s="43"/>
      <c r="C110" s="43"/>
      <c r="D110" s="43"/>
      <c r="E110" s="43"/>
      <c r="F110" s="43"/>
      <c r="G110" s="85" t="s">
        <v>124</v>
      </c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4"/>
      <c r="Z110" s="72" t="s">
        <v>89</v>
      </c>
      <c r="AA110" s="72"/>
      <c r="AB110" s="72"/>
      <c r="AC110" s="72"/>
      <c r="AD110" s="72"/>
      <c r="AE110" s="73"/>
      <c r="AF110" s="73"/>
      <c r="AG110" s="73"/>
      <c r="AH110" s="73"/>
      <c r="AI110" s="73"/>
      <c r="AJ110" s="73"/>
      <c r="AK110" s="73"/>
      <c r="AL110" s="73"/>
      <c r="AM110" s="73"/>
      <c r="AN110" s="54"/>
      <c r="AO110" s="53">
        <v>361700</v>
      </c>
      <c r="AP110" s="53"/>
      <c r="AQ110" s="53"/>
      <c r="AR110" s="53"/>
      <c r="AS110" s="53"/>
      <c r="AT110" s="53"/>
      <c r="AU110" s="53"/>
      <c r="AV110" s="53"/>
      <c r="AW110" s="53">
        <v>0</v>
      </c>
      <c r="AX110" s="53"/>
      <c r="AY110" s="53"/>
      <c r="AZ110" s="53"/>
      <c r="BA110" s="53"/>
      <c r="BB110" s="53"/>
      <c r="BC110" s="53"/>
      <c r="BD110" s="53"/>
      <c r="BE110" s="53">
        <v>361700</v>
      </c>
      <c r="BF110" s="53"/>
      <c r="BG110" s="53"/>
      <c r="BH110" s="53"/>
      <c r="BI110" s="53"/>
      <c r="BJ110" s="53"/>
      <c r="BK110" s="53"/>
      <c r="BL110" s="53"/>
    </row>
    <row r="111" spans="1:64" s="4" customFormat="1" ht="12.75" customHeight="1">
      <c r="A111" s="90">
        <v>0</v>
      </c>
      <c r="B111" s="90"/>
      <c r="C111" s="90"/>
      <c r="D111" s="90"/>
      <c r="E111" s="90"/>
      <c r="F111" s="90"/>
      <c r="G111" s="102" t="s">
        <v>125</v>
      </c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6"/>
      <c r="Z111" s="99"/>
      <c r="AA111" s="99"/>
      <c r="AB111" s="99"/>
      <c r="AC111" s="99"/>
      <c r="AD111" s="99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1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  <c r="BC111" s="94"/>
      <c r="BD111" s="94"/>
      <c r="BE111" s="94"/>
      <c r="BF111" s="94"/>
      <c r="BG111" s="94"/>
      <c r="BH111" s="94"/>
      <c r="BI111" s="94"/>
      <c r="BJ111" s="94"/>
      <c r="BK111" s="94"/>
      <c r="BL111" s="94"/>
    </row>
    <row r="112" spans="1:64" ht="12.75" customHeight="1">
      <c r="A112" s="43">
        <v>0</v>
      </c>
      <c r="B112" s="43"/>
      <c r="C112" s="43"/>
      <c r="D112" s="43"/>
      <c r="E112" s="43"/>
      <c r="F112" s="43"/>
      <c r="G112" s="85" t="s">
        <v>126</v>
      </c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4"/>
      <c r="Z112" s="72" t="s">
        <v>127</v>
      </c>
      <c r="AA112" s="72"/>
      <c r="AB112" s="72"/>
      <c r="AC112" s="72"/>
      <c r="AD112" s="72"/>
      <c r="AE112" s="73" t="s">
        <v>117</v>
      </c>
      <c r="AF112" s="73"/>
      <c r="AG112" s="73"/>
      <c r="AH112" s="73"/>
      <c r="AI112" s="73"/>
      <c r="AJ112" s="73"/>
      <c r="AK112" s="73"/>
      <c r="AL112" s="73"/>
      <c r="AM112" s="73"/>
      <c r="AN112" s="54"/>
      <c r="AO112" s="53">
        <v>100</v>
      </c>
      <c r="AP112" s="53"/>
      <c r="AQ112" s="53"/>
      <c r="AR112" s="53"/>
      <c r="AS112" s="53"/>
      <c r="AT112" s="53"/>
      <c r="AU112" s="53"/>
      <c r="AV112" s="53"/>
      <c r="AW112" s="53">
        <v>0</v>
      </c>
      <c r="AX112" s="53"/>
      <c r="AY112" s="53"/>
      <c r="AZ112" s="53"/>
      <c r="BA112" s="53"/>
      <c r="BB112" s="53"/>
      <c r="BC112" s="53"/>
      <c r="BD112" s="53"/>
      <c r="BE112" s="53">
        <v>100</v>
      </c>
      <c r="BF112" s="53"/>
      <c r="BG112" s="53"/>
      <c r="BH112" s="53"/>
      <c r="BI112" s="53"/>
      <c r="BJ112" s="53"/>
      <c r="BK112" s="53"/>
      <c r="BL112" s="53"/>
    </row>
    <row r="113" spans="1:64" ht="12.75" customHeight="1">
      <c r="A113" s="43">
        <v>0</v>
      </c>
      <c r="B113" s="43"/>
      <c r="C113" s="43"/>
      <c r="D113" s="43"/>
      <c r="E113" s="43"/>
      <c r="F113" s="43"/>
      <c r="G113" s="85" t="s">
        <v>128</v>
      </c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4"/>
      <c r="Z113" s="72" t="s">
        <v>127</v>
      </c>
      <c r="AA113" s="72"/>
      <c r="AB113" s="72"/>
      <c r="AC113" s="72"/>
      <c r="AD113" s="72"/>
      <c r="AE113" s="73"/>
      <c r="AF113" s="73"/>
      <c r="AG113" s="73"/>
      <c r="AH113" s="73"/>
      <c r="AI113" s="73"/>
      <c r="AJ113" s="73"/>
      <c r="AK113" s="73"/>
      <c r="AL113" s="73"/>
      <c r="AM113" s="73"/>
      <c r="AN113" s="54"/>
      <c r="AO113" s="53">
        <v>100</v>
      </c>
      <c r="AP113" s="53"/>
      <c r="AQ113" s="53"/>
      <c r="AR113" s="53"/>
      <c r="AS113" s="53"/>
      <c r="AT113" s="53"/>
      <c r="AU113" s="53"/>
      <c r="AV113" s="53"/>
      <c r="AW113" s="53">
        <v>0</v>
      </c>
      <c r="AX113" s="53"/>
      <c r="AY113" s="53"/>
      <c r="AZ113" s="53"/>
      <c r="BA113" s="53"/>
      <c r="BB113" s="53"/>
      <c r="BC113" s="53"/>
      <c r="BD113" s="53"/>
      <c r="BE113" s="53">
        <v>100</v>
      </c>
      <c r="BF113" s="53"/>
      <c r="BG113" s="53"/>
      <c r="BH113" s="53"/>
      <c r="BI113" s="53"/>
      <c r="BJ113" s="53"/>
      <c r="BK113" s="53"/>
      <c r="BL113" s="53"/>
    </row>
    <row r="114" spans="1:64" ht="12.75" customHeight="1">
      <c r="A114" s="43">
        <v>0</v>
      </c>
      <c r="B114" s="43"/>
      <c r="C114" s="43"/>
      <c r="D114" s="43"/>
      <c r="E114" s="43"/>
      <c r="F114" s="43"/>
      <c r="G114" s="85" t="s">
        <v>129</v>
      </c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4"/>
      <c r="Z114" s="72" t="s">
        <v>127</v>
      </c>
      <c r="AA114" s="72"/>
      <c r="AB114" s="72"/>
      <c r="AC114" s="72"/>
      <c r="AD114" s="72"/>
      <c r="AE114" s="73"/>
      <c r="AF114" s="73"/>
      <c r="AG114" s="73"/>
      <c r="AH114" s="73"/>
      <c r="AI114" s="73"/>
      <c r="AJ114" s="73"/>
      <c r="AK114" s="73"/>
      <c r="AL114" s="73"/>
      <c r="AM114" s="73"/>
      <c r="AN114" s="54"/>
      <c r="AO114" s="53">
        <v>100</v>
      </c>
      <c r="AP114" s="53"/>
      <c r="AQ114" s="53"/>
      <c r="AR114" s="53"/>
      <c r="AS114" s="53"/>
      <c r="AT114" s="53"/>
      <c r="AU114" s="53"/>
      <c r="AV114" s="53"/>
      <c r="AW114" s="53">
        <v>0</v>
      </c>
      <c r="AX114" s="53"/>
      <c r="AY114" s="53"/>
      <c r="AZ114" s="53"/>
      <c r="BA114" s="53"/>
      <c r="BB114" s="53"/>
      <c r="BC114" s="53"/>
      <c r="BD114" s="53"/>
      <c r="BE114" s="53">
        <v>100</v>
      </c>
      <c r="BF114" s="53"/>
      <c r="BG114" s="53"/>
      <c r="BH114" s="53"/>
      <c r="BI114" s="53"/>
      <c r="BJ114" s="53"/>
      <c r="BK114" s="53"/>
      <c r="BL114" s="53"/>
    </row>
    <row r="115" spans="1:64" ht="12.75" customHeight="1">
      <c r="A115" s="43">
        <v>0</v>
      </c>
      <c r="B115" s="43"/>
      <c r="C115" s="43"/>
      <c r="D115" s="43"/>
      <c r="E115" s="43"/>
      <c r="F115" s="43"/>
      <c r="G115" s="85" t="s">
        <v>130</v>
      </c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4"/>
      <c r="Z115" s="72" t="s">
        <v>127</v>
      </c>
      <c r="AA115" s="72"/>
      <c r="AB115" s="72"/>
      <c r="AC115" s="72"/>
      <c r="AD115" s="72"/>
      <c r="AE115" s="73"/>
      <c r="AF115" s="73"/>
      <c r="AG115" s="73"/>
      <c r="AH115" s="73"/>
      <c r="AI115" s="73"/>
      <c r="AJ115" s="73"/>
      <c r="AK115" s="73"/>
      <c r="AL115" s="73"/>
      <c r="AM115" s="73"/>
      <c r="AN115" s="54"/>
      <c r="AO115" s="53">
        <v>100</v>
      </c>
      <c r="AP115" s="53"/>
      <c r="AQ115" s="53"/>
      <c r="AR115" s="53"/>
      <c r="AS115" s="53"/>
      <c r="AT115" s="53"/>
      <c r="AU115" s="53"/>
      <c r="AV115" s="53"/>
      <c r="AW115" s="53">
        <v>0</v>
      </c>
      <c r="AX115" s="53"/>
      <c r="AY115" s="53"/>
      <c r="AZ115" s="53"/>
      <c r="BA115" s="53"/>
      <c r="BB115" s="53"/>
      <c r="BC115" s="53"/>
      <c r="BD115" s="53"/>
      <c r="BE115" s="53">
        <v>100</v>
      </c>
      <c r="BF115" s="53"/>
      <c r="BG115" s="53"/>
      <c r="BH115" s="53"/>
      <c r="BI115" s="53"/>
      <c r="BJ115" s="53"/>
      <c r="BK115" s="53"/>
      <c r="BL115" s="53"/>
    </row>
    <row r="116" spans="1:64" ht="12.75" customHeight="1">
      <c r="A116" s="43">
        <v>0</v>
      </c>
      <c r="B116" s="43"/>
      <c r="C116" s="43"/>
      <c r="D116" s="43"/>
      <c r="E116" s="43"/>
      <c r="F116" s="43"/>
      <c r="G116" s="85" t="s">
        <v>131</v>
      </c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4"/>
      <c r="Z116" s="72" t="s">
        <v>127</v>
      </c>
      <c r="AA116" s="72"/>
      <c r="AB116" s="72"/>
      <c r="AC116" s="72"/>
      <c r="AD116" s="72"/>
      <c r="AE116" s="73"/>
      <c r="AF116" s="73"/>
      <c r="AG116" s="73"/>
      <c r="AH116" s="73"/>
      <c r="AI116" s="73"/>
      <c r="AJ116" s="73"/>
      <c r="AK116" s="73"/>
      <c r="AL116" s="73"/>
      <c r="AM116" s="73"/>
      <c r="AN116" s="54"/>
      <c r="AO116" s="53">
        <v>100</v>
      </c>
      <c r="AP116" s="53"/>
      <c r="AQ116" s="53"/>
      <c r="AR116" s="53"/>
      <c r="AS116" s="53"/>
      <c r="AT116" s="53"/>
      <c r="AU116" s="53"/>
      <c r="AV116" s="53"/>
      <c r="AW116" s="53">
        <v>0</v>
      </c>
      <c r="AX116" s="53"/>
      <c r="AY116" s="53"/>
      <c r="AZ116" s="53"/>
      <c r="BA116" s="53"/>
      <c r="BB116" s="53"/>
      <c r="BC116" s="53"/>
      <c r="BD116" s="53"/>
      <c r="BE116" s="53">
        <v>100</v>
      </c>
      <c r="BF116" s="53"/>
      <c r="BG116" s="53"/>
      <c r="BH116" s="53"/>
      <c r="BI116" s="53"/>
      <c r="BJ116" s="53"/>
      <c r="BK116" s="53"/>
      <c r="BL116" s="53"/>
    </row>
    <row r="117" spans="1:64"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</row>
    <row r="119" spans="1:64" ht="16.5" customHeight="1">
      <c r="A119" s="114" t="s">
        <v>140</v>
      </c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5"/>
      <c r="AO119" s="110" t="s">
        <v>142</v>
      </c>
      <c r="AP119" s="108"/>
      <c r="AQ119" s="108"/>
      <c r="AR119" s="108"/>
      <c r="AS119" s="108"/>
      <c r="AT119" s="108"/>
      <c r="AU119" s="108"/>
      <c r="AV119" s="108"/>
      <c r="AW119" s="108"/>
      <c r="AX119" s="108"/>
      <c r="AY119" s="108"/>
      <c r="AZ119" s="108"/>
      <c r="BA119" s="108"/>
      <c r="BB119" s="108"/>
      <c r="BC119" s="108"/>
      <c r="BD119" s="108"/>
      <c r="BE119" s="108"/>
      <c r="BF119" s="108"/>
      <c r="BG119" s="108"/>
    </row>
    <row r="120" spans="1:64">
      <c r="W120" s="42" t="s">
        <v>5</v>
      </c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O120" s="42" t="s">
        <v>52</v>
      </c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</row>
    <row r="121" spans="1:64" ht="15.75" customHeight="1">
      <c r="A121" s="71" t="s">
        <v>3</v>
      </c>
      <c r="B121" s="71"/>
      <c r="C121" s="71"/>
      <c r="D121" s="71"/>
      <c r="E121" s="71"/>
      <c r="F121" s="71"/>
    </row>
    <row r="122" spans="1:64" ht="13.15" customHeight="1">
      <c r="A122" s="111" t="s">
        <v>139</v>
      </c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  <c r="AN122" s="108"/>
      <c r="AO122" s="108"/>
      <c r="AP122" s="108"/>
      <c r="AQ122" s="108"/>
      <c r="AR122" s="108"/>
      <c r="AS122" s="108"/>
    </row>
    <row r="123" spans="1:64">
      <c r="A123" s="45" t="s">
        <v>47</v>
      </c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</row>
    <row r="124" spans="1:64" ht="10.5" customHeight="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</row>
    <row r="125" spans="1:64" ht="15.75" customHeight="1">
      <c r="A125" s="114" t="s">
        <v>141</v>
      </c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5"/>
      <c r="AO125" s="110" t="s">
        <v>143</v>
      </c>
      <c r="AP125" s="108"/>
      <c r="AQ125" s="108"/>
      <c r="AR125" s="108"/>
      <c r="AS125" s="108"/>
      <c r="AT125" s="108"/>
      <c r="AU125" s="108"/>
      <c r="AV125" s="108"/>
      <c r="AW125" s="108"/>
      <c r="AX125" s="108"/>
      <c r="AY125" s="108"/>
      <c r="AZ125" s="108"/>
      <c r="BA125" s="108"/>
      <c r="BB125" s="108"/>
      <c r="BC125" s="108"/>
      <c r="BD125" s="108"/>
      <c r="BE125" s="108"/>
      <c r="BF125" s="108"/>
      <c r="BG125" s="108"/>
    </row>
    <row r="126" spans="1:64">
      <c r="W126" s="42" t="s">
        <v>5</v>
      </c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O126" s="42" t="s">
        <v>52</v>
      </c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</row>
    <row r="127" spans="1:64">
      <c r="A127" s="46"/>
      <c r="B127" s="46"/>
      <c r="C127" s="46"/>
      <c r="D127" s="46"/>
      <c r="E127" s="46"/>
      <c r="F127" s="46"/>
      <c r="G127" s="46"/>
      <c r="H127" s="46"/>
    </row>
    <row r="128" spans="1:64">
      <c r="A128" s="42" t="s">
        <v>45</v>
      </c>
      <c r="B128" s="42"/>
      <c r="C128" s="42"/>
      <c r="D128" s="42"/>
      <c r="E128" s="42"/>
      <c r="F128" s="42"/>
      <c r="G128" s="42"/>
      <c r="H128" s="42"/>
      <c r="I128" s="17"/>
      <c r="J128" s="17"/>
      <c r="K128" s="17"/>
      <c r="L128" s="17"/>
      <c r="M128" s="17"/>
      <c r="N128" s="17"/>
      <c r="O128" s="17"/>
      <c r="P128" s="17"/>
      <c r="Q128" s="17"/>
    </row>
    <row r="129" spans="1:1">
      <c r="A129" s="24" t="s">
        <v>46</v>
      </c>
    </row>
  </sheetData>
  <mergeCells count="460"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AJ74:AQ74"/>
    <mergeCell ref="AR74:AY74"/>
    <mergeCell ref="A65:C65"/>
    <mergeCell ref="D65:AB65"/>
    <mergeCell ref="AC65:AJ65"/>
    <mergeCell ref="AK65:AR65"/>
    <mergeCell ref="AS65:AZ65"/>
    <mergeCell ref="A63:C63"/>
    <mergeCell ref="D63:AB63"/>
    <mergeCell ref="AC63:AJ63"/>
    <mergeCell ref="AK63:AR63"/>
    <mergeCell ref="AS63:AZ63"/>
    <mergeCell ref="A64:C64"/>
    <mergeCell ref="D64:AB64"/>
    <mergeCell ref="AC64:AJ64"/>
    <mergeCell ref="AK64:AR64"/>
    <mergeCell ref="AS64:AZ64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49:F49"/>
    <mergeCell ref="G49:BL49"/>
    <mergeCell ref="A50:F50"/>
    <mergeCell ref="G50:BL50"/>
    <mergeCell ref="A46:F46"/>
    <mergeCell ref="G46:BL46"/>
    <mergeCell ref="A47:F47"/>
    <mergeCell ref="G47:BL47"/>
    <mergeCell ref="A48:F48"/>
    <mergeCell ref="G48:BL48"/>
    <mergeCell ref="A43:F43"/>
    <mergeCell ref="G43:BL43"/>
    <mergeCell ref="A44:F44"/>
    <mergeCell ref="G44:BL44"/>
    <mergeCell ref="A45:F45"/>
    <mergeCell ref="G45:BL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78:BD78"/>
    <mergeCell ref="BE78:BL78"/>
    <mergeCell ref="AS54:AZ55"/>
    <mergeCell ref="D54:AB55"/>
    <mergeCell ref="D56:AB56"/>
    <mergeCell ref="D57:AB57"/>
    <mergeCell ref="AC56:AJ56"/>
    <mergeCell ref="AC57:AJ57"/>
    <mergeCell ref="BE80:BL80"/>
    <mergeCell ref="AO79:AV79"/>
    <mergeCell ref="AW79:BD79"/>
    <mergeCell ref="BE79:BL79"/>
    <mergeCell ref="AW80:BD80"/>
    <mergeCell ref="AO80:AV80"/>
    <mergeCell ref="A41:F41"/>
    <mergeCell ref="A56:C56"/>
    <mergeCell ref="A57:C57"/>
    <mergeCell ref="G41:BL41"/>
    <mergeCell ref="A54:C55"/>
    <mergeCell ref="A53:AZ53"/>
    <mergeCell ref="A52:AZ52"/>
    <mergeCell ref="AC54:AJ55"/>
    <mergeCell ref="AK56:AR56"/>
    <mergeCell ref="AK57:AR57"/>
    <mergeCell ref="AS57:AZ57"/>
    <mergeCell ref="AS56:AZ56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67:BL67"/>
    <mergeCell ref="A58:C58"/>
    <mergeCell ref="U22:AD22"/>
    <mergeCell ref="AE22:AR22"/>
    <mergeCell ref="AK58:AR58"/>
    <mergeCell ref="AS58:AZ58"/>
    <mergeCell ref="G29:BL29"/>
    <mergeCell ref="A73:C73"/>
    <mergeCell ref="D73:AA73"/>
    <mergeCell ref="AB73:AI73"/>
    <mergeCell ref="AJ73:AQ73"/>
    <mergeCell ref="AR73:AY73"/>
    <mergeCell ref="Z77:AD77"/>
    <mergeCell ref="G77:Y77"/>
    <mergeCell ref="A74:C74"/>
    <mergeCell ref="D74:AA74"/>
    <mergeCell ref="AB74:AI74"/>
    <mergeCell ref="AW77:BD77"/>
    <mergeCell ref="AO119:BG119"/>
    <mergeCell ref="A121:F121"/>
    <mergeCell ref="A80:F80"/>
    <mergeCell ref="Z80:AD80"/>
    <mergeCell ref="AE80:AN80"/>
    <mergeCell ref="A119:V119"/>
    <mergeCell ref="W119:AM119"/>
    <mergeCell ref="W120:AM120"/>
    <mergeCell ref="BE77:BL77"/>
    <mergeCell ref="AO120:BG120"/>
    <mergeCell ref="A71:C71"/>
    <mergeCell ref="AR71:AY71"/>
    <mergeCell ref="A72:C72"/>
    <mergeCell ref="D72:AA72"/>
    <mergeCell ref="AB72:AI72"/>
    <mergeCell ref="AJ72:AQ72"/>
    <mergeCell ref="AR72:AY72"/>
    <mergeCell ref="AJ71:AQ71"/>
    <mergeCell ref="AO77:AV77"/>
    <mergeCell ref="G78:Y78"/>
    <mergeCell ref="G79:Y79"/>
    <mergeCell ref="G80:Y80"/>
    <mergeCell ref="AO78:AV78"/>
    <mergeCell ref="Z78:AD78"/>
    <mergeCell ref="AE78:AN78"/>
    <mergeCell ref="AE79:AN79"/>
    <mergeCell ref="AO2:BL2"/>
    <mergeCell ref="AO6:BF6"/>
    <mergeCell ref="AO4:BL4"/>
    <mergeCell ref="AO5:BL5"/>
    <mergeCell ref="AO3:BL3"/>
    <mergeCell ref="D69:AA70"/>
    <mergeCell ref="AB69:AI70"/>
    <mergeCell ref="AJ69:AQ70"/>
    <mergeCell ref="AR69:AY70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8:AY68"/>
    <mergeCell ref="A40:F40"/>
    <mergeCell ref="A37:BL37"/>
    <mergeCell ref="A38:F38"/>
    <mergeCell ref="G38:BL38"/>
    <mergeCell ref="A39:F39"/>
    <mergeCell ref="AC58:AJ58"/>
    <mergeCell ref="AK54:AR55"/>
    <mergeCell ref="D58:AB58"/>
    <mergeCell ref="A128:H128"/>
    <mergeCell ref="A122:AS122"/>
    <mergeCell ref="A123:AS123"/>
    <mergeCell ref="A127:H127"/>
    <mergeCell ref="A125:V125"/>
    <mergeCell ref="W125:AM125"/>
    <mergeCell ref="AO125:BG125"/>
    <mergeCell ref="AO126:BG126"/>
    <mergeCell ref="A69:C70"/>
    <mergeCell ref="D71:AA71"/>
    <mergeCell ref="AB71:AI71"/>
    <mergeCell ref="W126:AM126"/>
    <mergeCell ref="A78:F78"/>
    <mergeCell ref="A79:F79"/>
    <mergeCell ref="Z79:AD79"/>
    <mergeCell ref="A76:BL76"/>
    <mergeCell ref="A77:F77"/>
    <mergeCell ref="AE77:AN77"/>
  </mergeCells>
  <phoneticPr fontId="0" type="noConversion"/>
  <conditionalFormatting sqref="H80:L80 H89:L89 H101:L101 H111:L111 G80:G116">
    <cfRule type="cellIs" dxfId="2" priority="1" stopIfTrue="1" operator="equal">
      <formula>$G79</formula>
    </cfRule>
  </conditionalFormatting>
  <conditionalFormatting sqref="D58:D65 D65:I65">
    <cfRule type="cellIs" dxfId="1" priority="2" stopIfTrue="1" operator="equal">
      <formula>$D57</formula>
    </cfRule>
  </conditionalFormatting>
  <conditionalFormatting sqref="A80:F11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КПК0116013</vt:lpstr>
      <vt:lpstr>КПК0116013!Область_печати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АннаП</cp:lastModifiedBy>
  <cp:lastPrinted>2022-07-15T08:12:52Z</cp:lastPrinted>
  <dcterms:created xsi:type="dcterms:W3CDTF">2016-08-15T09:54:21Z</dcterms:created>
  <dcterms:modified xsi:type="dcterms:W3CDTF">2022-07-15T08:13:10Z</dcterms:modified>
</cp:coreProperties>
</file>