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3280" windowHeight="13200"/>
  </bookViews>
  <sheets>
    <sheet name="КПК0117330" sheetId="2" r:id="rId1"/>
  </sheets>
  <definedNames>
    <definedName name="_xlnm.Print_Area" localSheetId="0">КПК0117330!$A$1:$BM$90</definedName>
  </definedNames>
  <calcPr calcId="124519" refMode="R1C1"/>
</workbook>
</file>

<file path=xl/calcChain.xml><?xml version="1.0" encoding="utf-8"?>
<calcChain xmlns="http://schemas.openxmlformats.org/spreadsheetml/2006/main">
  <c r="AR60" i="2"/>
  <c r="AR59"/>
  <c r="AS51"/>
  <c r="AS50"/>
  <c r="AS49"/>
</calcChain>
</file>

<file path=xl/sharedStrings.xml><?xml version="1.0" encoding="utf-8"?>
<sst xmlns="http://schemas.openxmlformats.org/spreadsheetml/2006/main" count="151" uniqueCount="113">
  <si>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</si>
  <si>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</si>
  <si>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</si>
  <si>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</si>
  <si>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</si>
  <si>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</si>
  <si>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</si>
  <si>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</si>
  <si>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</si>
  <si>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</si>
  <si>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</si>
  <si>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</si>
  <si>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</si>
  <si>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</si>
  <si>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</si>
  <si>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</si>
  <si>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</si>
  <si>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</si>
  <si>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</si>
  <si>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</si>
  <si>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</si>
  <si>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</si>
  <si>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</si>
  <si>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</si>
  <si>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</si>
  <si>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</si>
  <si>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</si>
  <si>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</si>
  <si>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</si>
  <si>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</si>
  <si>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</si>
  <si>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</si>
  <si>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</si>
  <si>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</si>
  <si>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</si>
  <si>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</si>
  <si>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</si>
  <si>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</si>
  <si>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</si>
  <si>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</si>
  <si>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</si>
  <si>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</si>
  <si>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</si>
  <si>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</si>
  <si>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</si>
  <si>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</si>
  <si>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</si>
  <si>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</si>
  <si>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</si>
  <si>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</si>
  <si>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</si>
  <si>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</si>
  <si>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</si>
  <si>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</si>
  <si>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</si>
  <si>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</si>
  <si>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</si>
  <si>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</si>
  <si>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</si>
  <si>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</si>
  <si>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</si>
  <si>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</si>
  <si>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</si>
  <si>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</si>
  <si>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життєдіяльності членів громади</t>
  </si>
  <si>
    <t>Будівництво інших обєктів комунальної власності</t>
  </si>
  <si>
    <t>Виготовлення робочих проєктів та проєктної документації</t>
  </si>
  <si>
    <t>Капітальний ремонт водовідведення смт Авангард</t>
  </si>
  <si>
    <t>УСЬОГО</t>
  </si>
  <si>
    <t>Програма "Комфортна громада " Авангардівської селищної ради 2022 рік</t>
  </si>
  <si>
    <t>затрат</t>
  </si>
  <si>
    <t>Z1</t>
  </si>
  <si>
    <t>обсяг капітального ремонту</t>
  </si>
  <si>
    <t>відс.</t>
  </si>
  <si>
    <t>кошторис</t>
  </si>
  <si>
    <t>Обсяг видатків на виготовлення робочих проєктів та проведення експертизи</t>
  </si>
  <si>
    <t>грн.</t>
  </si>
  <si>
    <t>продукту</t>
  </si>
  <si>
    <t>кількість обєктів які планується відремонтувати</t>
  </si>
  <si>
    <t>од.</t>
  </si>
  <si>
    <t>потреба</t>
  </si>
  <si>
    <t>кількість робочих проєктів</t>
  </si>
  <si>
    <t>шт.</t>
  </si>
  <si>
    <t>проект</t>
  </si>
  <si>
    <t>ефективності</t>
  </si>
  <si>
    <t>середні витрати на  один відремонтований обєкт</t>
  </si>
  <si>
    <t>розрахунок</t>
  </si>
  <si>
    <t>середні витрати на 1 проєкт</t>
  </si>
  <si>
    <t>якості</t>
  </si>
  <si>
    <t>виконання ремонтних робіт</t>
  </si>
  <si>
    <t>динаміка розвитку інфрастуктури громади</t>
  </si>
  <si>
    <t>1Бюджетний кодекс України_x000D_
Закон України "Про державний бюджет України на 2022 рік"_x000D_
Закон України "Про місцеве самоврядування в Україні"_x000D_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 зі змінами</t>
  </si>
  <si>
    <t>мета відсутня</t>
  </si>
  <si>
    <t>0100000</t>
  </si>
  <si>
    <t>22.07.2022</t>
  </si>
  <si>
    <t>30-Б</t>
  </si>
  <si>
    <t>Розпорядження</t>
  </si>
  <si>
    <t>Авангардiвська селищна рада Одеського району Одеської областi</t>
  </si>
  <si>
    <t>Фінансовий відділ Авангардівської селищної ради</t>
  </si>
  <si>
    <t>Селищний голова</t>
  </si>
  <si>
    <t>Начальник фінансового відділу</t>
  </si>
  <si>
    <t>Сергій ХРУСТОВСЬКИЙ</t>
  </si>
  <si>
    <t>Тетяна МИХАЙЛІЧЕНКО</t>
  </si>
  <si>
    <t>23211248</t>
  </si>
  <si>
    <t>1551800000</t>
  </si>
  <si>
    <t>гривень</t>
  </si>
  <si>
    <t>бюджетної програми місцевого бюджету на 2022  рік</t>
  </si>
  <si>
    <t>0117330</t>
  </si>
  <si>
    <t>Будівництво інших об`єктів комунальної власності</t>
  </si>
  <si>
    <t>Авангардівська селищна рада Овідіопольського району Одеської області</t>
  </si>
  <si>
    <t>0110000</t>
  </si>
  <si>
    <t>7330</t>
  </si>
  <si>
    <t>0443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</si>
</sst>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topLeftCell="A56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96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94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110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107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108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488900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488900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>
      <c r="A26" s="107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64900</v>
      </c>
      <c r="AL49" s="53"/>
      <c r="AM49" s="53"/>
      <c r="AN49" s="53"/>
      <c r="AO49" s="53"/>
      <c r="AP49" s="53"/>
      <c r="AQ49" s="53"/>
      <c r="AR49" s="53"/>
      <c r="AS49" s="53">
        <f>AC49+AK49</f>
        <v>64900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424000</v>
      </c>
      <c r="AL50" s="53"/>
      <c r="AM50" s="53"/>
      <c r="AN50" s="53"/>
      <c r="AO50" s="53"/>
      <c r="AP50" s="53"/>
      <c r="AQ50" s="53"/>
      <c r="AR50" s="53"/>
      <c r="AS50" s="53">
        <f>AC50+AK50</f>
        <v>424000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0</v>
      </c>
      <c r="AD51" s="94"/>
      <c r="AE51" s="94"/>
      <c r="AF51" s="94"/>
      <c r="AG51" s="94"/>
      <c r="AH51" s="94"/>
      <c r="AI51" s="94"/>
      <c r="AJ51" s="94"/>
      <c r="AK51" s="94">
        <v>488900</v>
      </c>
      <c r="AL51" s="94"/>
      <c r="AM51" s="94"/>
      <c r="AN51" s="94"/>
      <c r="AO51" s="94"/>
      <c r="AP51" s="94"/>
      <c r="AQ51" s="94"/>
      <c r="AR51" s="94"/>
      <c r="AS51" s="94">
        <f>AC51+AK51</f>
        <v>488900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>
      <c r="A54" s="48" t="s">
        <v>105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12.75" customHeight="1">
      <c r="A59" s="43">
        <v>1</v>
      </c>
      <c r="B59" s="43"/>
      <c r="C59" s="43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3">
        <v>0</v>
      </c>
      <c r="AC59" s="53"/>
      <c r="AD59" s="53"/>
      <c r="AE59" s="53"/>
      <c r="AF59" s="53"/>
      <c r="AG59" s="53"/>
      <c r="AH59" s="53"/>
      <c r="AI59" s="53"/>
      <c r="AJ59" s="53">
        <v>424000</v>
      </c>
      <c r="AK59" s="53"/>
      <c r="AL59" s="53"/>
      <c r="AM59" s="53"/>
      <c r="AN59" s="53"/>
      <c r="AO59" s="53"/>
      <c r="AP59" s="53"/>
      <c r="AQ59" s="53"/>
      <c r="AR59" s="53">
        <f>AB59+AJ59</f>
        <v>424000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>
      <c r="A60" s="90"/>
      <c r="B60" s="90"/>
      <c r="C60" s="90"/>
      <c r="D60" s="91" t="s">
        <v>27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0</v>
      </c>
      <c r="AC60" s="94"/>
      <c r="AD60" s="94"/>
      <c r="AE60" s="94"/>
      <c r="AF60" s="94"/>
      <c r="AG60" s="94"/>
      <c r="AH60" s="94"/>
      <c r="AI60" s="94"/>
      <c r="AJ60" s="94">
        <v>424000</v>
      </c>
      <c r="AK60" s="94"/>
      <c r="AL60" s="94"/>
      <c r="AM60" s="94"/>
      <c r="AN60" s="94"/>
      <c r="AO60" s="94"/>
      <c r="AP60" s="94"/>
      <c r="AQ60" s="94"/>
      <c r="AR60" s="94">
        <f>AB60+AJ60</f>
        <v>424000</v>
      </c>
      <c r="AS60" s="94"/>
      <c r="AT60" s="94"/>
      <c r="AU60" s="94"/>
      <c r="AV60" s="94"/>
      <c r="AW60" s="94"/>
      <c r="AX60" s="94"/>
      <c r="AY60" s="94"/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71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>
      <c r="A67" s="43">
        <v>0</v>
      </c>
      <c r="B67" s="43"/>
      <c r="C67" s="43"/>
      <c r="D67" s="43"/>
      <c r="E67" s="43"/>
      <c r="F67" s="43"/>
      <c r="G67" s="85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73</v>
      </c>
      <c r="AA67" s="72"/>
      <c r="AB67" s="72"/>
      <c r="AC67" s="72"/>
      <c r="AD67" s="72"/>
      <c r="AE67" s="73" t="s">
        <v>74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424000</v>
      </c>
      <c r="AX67" s="53"/>
      <c r="AY67" s="53"/>
      <c r="AZ67" s="53"/>
      <c r="BA67" s="53"/>
      <c r="BB67" s="53"/>
      <c r="BC67" s="53"/>
      <c r="BD67" s="53"/>
      <c r="BE67" s="53">
        <v>424000</v>
      </c>
      <c r="BF67" s="53"/>
      <c r="BG67" s="53"/>
      <c r="BH67" s="53"/>
      <c r="BI67" s="53"/>
      <c r="BJ67" s="53"/>
      <c r="BK67" s="53"/>
      <c r="BL67" s="53"/>
    </row>
    <row r="68" spans="1:79" ht="25.5" customHeight="1">
      <c r="A68" s="43">
        <v>0</v>
      </c>
      <c r="B68" s="43"/>
      <c r="C68" s="43"/>
      <c r="D68" s="43"/>
      <c r="E68" s="43"/>
      <c r="F68" s="43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76</v>
      </c>
      <c r="AA68" s="72"/>
      <c r="AB68" s="72"/>
      <c r="AC68" s="72"/>
      <c r="AD68" s="72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64900</v>
      </c>
      <c r="AX68" s="53"/>
      <c r="AY68" s="53"/>
      <c r="AZ68" s="53"/>
      <c r="BA68" s="53"/>
      <c r="BB68" s="53"/>
      <c r="BC68" s="53"/>
      <c r="BD68" s="53"/>
      <c r="BE68" s="53">
        <v>64900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>
      <c r="A70" s="43">
        <v>0</v>
      </c>
      <c r="B70" s="43"/>
      <c r="C70" s="43"/>
      <c r="D70" s="43"/>
      <c r="E70" s="43"/>
      <c r="F70" s="43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79</v>
      </c>
      <c r="AA70" s="72"/>
      <c r="AB70" s="72"/>
      <c r="AC70" s="72"/>
      <c r="AD70" s="72"/>
      <c r="AE70" s="73" t="s">
        <v>80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</v>
      </c>
      <c r="AX70" s="53"/>
      <c r="AY70" s="53"/>
      <c r="AZ70" s="53"/>
      <c r="BA70" s="53"/>
      <c r="BB70" s="53"/>
      <c r="BC70" s="53"/>
      <c r="BD70" s="53"/>
      <c r="BE70" s="53">
        <v>1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0</v>
      </c>
      <c r="B71" s="43"/>
      <c r="C71" s="43"/>
      <c r="D71" s="43"/>
      <c r="E71" s="43"/>
      <c r="F71" s="43"/>
      <c r="G71" s="85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82</v>
      </c>
      <c r="AA71" s="72"/>
      <c r="AB71" s="72"/>
      <c r="AC71" s="72"/>
      <c r="AD71" s="72"/>
      <c r="AE71" s="73" t="s">
        <v>83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2</v>
      </c>
      <c r="AX71" s="53"/>
      <c r="AY71" s="53"/>
      <c r="AZ71" s="53"/>
      <c r="BA71" s="53"/>
      <c r="BB71" s="53"/>
      <c r="BC71" s="53"/>
      <c r="BD71" s="53"/>
      <c r="BE71" s="53">
        <v>2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2" t="s">
        <v>84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>
      <c r="A73" s="43">
        <v>0</v>
      </c>
      <c r="B73" s="43"/>
      <c r="C73" s="43"/>
      <c r="D73" s="43"/>
      <c r="E73" s="43"/>
      <c r="F73" s="43"/>
      <c r="G73" s="85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76</v>
      </c>
      <c r="AA73" s="72"/>
      <c r="AB73" s="72"/>
      <c r="AC73" s="72"/>
      <c r="AD73" s="72"/>
      <c r="AE73" s="73" t="s">
        <v>86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424000</v>
      </c>
      <c r="AX73" s="53"/>
      <c r="AY73" s="53"/>
      <c r="AZ73" s="53"/>
      <c r="BA73" s="53"/>
      <c r="BB73" s="53"/>
      <c r="BC73" s="53"/>
      <c r="BD73" s="53"/>
      <c r="BE73" s="53">
        <v>424000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0</v>
      </c>
      <c r="B74" s="43"/>
      <c r="C74" s="43"/>
      <c r="D74" s="43"/>
      <c r="E74" s="43"/>
      <c r="F74" s="43"/>
      <c r="G74" s="85" t="s">
        <v>87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76</v>
      </c>
      <c r="AA74" s="72"/>
      <c r="AB74" s="72"/>
      <c r="AC74" s="72"/>
      <c r="AD74" s="72"/>
      <c r="AE74" s="73" t="s">
        <v>86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32450</v>
      </c>
      <c r="AX74" s="53"/>
      <c r="AY74" s="53"/>
      <c r="AZ74" s="53"/>
      <c r="BA74" s="53"/>
      <c r="BB74" s="53"/>
      <c r="BC74" s="53"/>
      <c r="BD74" s="53"/>
      <c r="BE74" s="53">
        <v>32450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90">
        <v>0</v>
      </c>
      <c r="B75" s="90"/>
      <c r="C75" s="90"/>
      <c r="D75" s="90"/>
      <c r="E75" s="90"/>
      <c r="F75" s="90"/>
      <c r="G75" s="102" t="s">
        <v>88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0"/>
      <c r="AF75" s="100"/>
      <c r="AG75" s="100"/>
      <c r="AH75" s="100"/>
      <c r="AI75" s="100"/>
      <c r="AJ75" s="100"/>
      <c r="AK75" s="100"/>
      <c r="AL75" s="100"/>
      <c r="AM75" s="100"/>
      <c r="AN75" s="101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12.75" customHeight="1">
      <c r="A76" s="43">
        <v>0</v>
      </c>
      <c r="B76" s="43"/>
      <c r="C76" s="43"/>
      <c r="D76" s="43"/>
      <c r="E76" s="43"/>
      <c r="F76" s="43"/>
      <c r="G76" s="85" t="s">
        <v>89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73</v>
      </c>
      <c r="AA76" s="72"/>
      <c r="AB76" s="72"/>
      <c r="AC76" s="72"/>
      <c r="AD76" s="72"/>
      <c r="AE76" s="73" t="s">
        <v>86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100</v>
      </c>
      <c r="AX76" s="53"/>
      <c r="AY76" s="53"/>
      <c r="AZ76" s="53"/>
      <c r="BA76" s="53"/>
      <c r="BB76" s="53"/>
      <c r="BC76" s="53"/>
      <c r="BD76" s="53"/>
      <c r="BE76" s="53">
        <v>100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43">
        <v>0</v>
      </c>
      <c r="B77" s="43"/>
      <c r="C77" s="43"/>
      <c r="D77" s="43"/>
      <c r="E77" s="43"/>
      <c r="F77" s="43"/>
      <c r="G77" s="85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73</v>
      </c>
      <c r="AA77" s="72"/>
      <c r="AB77" s="72"/>
      <c r="AC77" s="72"/>
      <c r="AD77" s="72"/>
      <c r="AE77" s="73" t="s">
        <v>86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100</v>
      </c>
      <c r="AX77" s="53"/>
      <c r="AY77" s="53"/>
      <c r="AZ77" s="53"/>
      <c r="BA77" s="53"/>
      <c r="BB77" s="53"/>
      <c r="BC77" s="53"/>
      <c r="BD77" s="53"/>
      <c r="BE77" s="53">
        <v>100</v>
      </c>
      <c r="BF77" s="53"/>
      <c r="BG77" s="53"/>
      <c r="BH77" s="53"/>
      <c r="BI77" s="53"/>
      <c r="BJ77" s="53"/>
      <c r="BK77" s="53"/>
      <c r="BL77" s="53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>
      <c r="A80" s="114" t="s">
        <v>99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0" t="s">
        <v>101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customHeight="1">
      <c r="A82" s="71" t="s">
        <v>3</v>
      </c>
      <c r="B82" s="71"/>
      <c r="C82" s="71"/>
      <c r="D82" s="71"/>
      <c r="E82" s="71"/>
      <c r="F82" s="71"/>
    </row>
    <row r="83" spans="1:59" ht="13.15" customHeight="1">
      <c r="A83" s="111" t="s">
        <v>98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</row>
    <row r="84" spans="1:59">
      <c r="A84" s="45" t="s">
        <v>47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114" t="s">
        <v>100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10" t="s">
        <v>102</v>
      </c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</row>
    <row r="87" spans="1:59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>
      <c r="A88" s="46"/>
      <c r="B88" s="46"/>
      <c r="C88" s="46"/>
      <c r="D88" s="46"/>
      <c r="E88" s="46"/>
      <c r="F88" s="46"/>
      <c r="G88" s="46"/>
      <c r="H88" s="46"/>
    </row>
    <row r="89" spans="1:59">
      <c r="A89" s="42" t="s">
        <v>45</v>
      </c>
      <c r="B89" s="42"/>
      <c r="C89" s="42"/>
      <c r="D89" s="42"/>
      <c r="E89" s="42"/>
      <c r="F89" s="42"/>
      <c r="G89" s="42"/>
      <c r="H89" s="42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46</v>
      </c>
    </row>
  </sheetData>
  <mergeCells count="242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80:BG80"/>
    <mergeCell ref="A82:F82"/>
    <mergeCell ref="A66:F66"/>
    <mergeCell ref="Z66:AD66"/>
    <mergeCell ref="AE66:AN66"/>
    <mergeCell ref="A80:V80"/>
    <mergeCell ref="W80:AM80"/>
    <mergeCell ref="W81:AM81"/>
    <mergeCell ref="BE63:BL63"/>
    <mergeCell ref="AO81:BG81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5:C56"/>
    <mergeCell ref="D57:AA57"/>
    <mergeCell ref="AB57:AI57"/>
    <mergeCell ref="W87:AM87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69:L69 H72:L72 H75:L75 G66:G77">
    <cfRule type="cellIs" dxfId="2" priority="1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7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КПК0117330</vt:lpstr>
      <vt:lpstr>КПК0117330!Область_печати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АннаП</cp:lastModifiedBy>
  <cp:lastPrinted>2022-07-25T09:43:47Z</cp:lastPrinted>
  <dcterms:created xsi:type="dcterms:W3CDTF">2016-08-15T09:54:21Z</dcterms:created>
  <dcterms:modified xsi:type="dcterms:W3CDTF">2022-07-25T09:45:35Z</dcterms:modified>
</cp:coreProperties>
</file>