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3280" windowHeight="13200"/>
  </bookViews>
  <sheets>
    <sheet name="КПК0118240" sheetId="2" r:id="rId1"/>
  </sheets>
  <definedNames>
    <definedName name="_xlnm.Print_Area" localSheetId="0">КПК0118240!$A$1:$BM$91</definedName>
  </definedNames>
  <calcPr calcId="124519" refMode="R1C1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<sst xmlns="http://schemas.openxmlformats.org/spreadsheetml/2006/main" count="144" uniqueCount="111">
  <si>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</si>
  <si>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</si>
  <si>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</si>
  <si>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</si>
  <si>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</si>
  <si>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</si>
  <si>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</si>
  <si>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</si>
  <si>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</si>
  <si>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</si>
  <si>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</si>
  <si>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</si>
  <si>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</si>
  <si>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</si>
  <si>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</si>
  <si>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</si>
  <si>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</si>
  <si>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</si>
  <si>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</si>
  <si>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</si>
  <si>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</si>
  <si>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</si>
  <si>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</si>
  <si>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</si>
  <si>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</si>
  <si>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</si>
  <si>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</si>
  <si>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</si>
  <si>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</si>
  <si>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</si>
  <si>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</si>
  <si>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</si>
  <si>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</si>
  <si>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</si>
  <si>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</si>
  <si>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</si>
  <si>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</si>
  <si>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</si>
  <si>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</si>
  <si>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</si>
  <si>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</si>
  <si>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</si>
  <si>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</si>
  <si>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</si>
  <si>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</si>
  <si>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</si>
  <si>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</si>
  <si>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</si>
  <si>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</si>
  <si>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</si>
  <si>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</si>
  <si>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</si>
  <si>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</si>
  <si>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</si>
  <si>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</si>
  <si>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</si>
  <si>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</si>
  <si>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</si>
  <si>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</si>
  <si>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</si>
  <si>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</si>
  <si>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</si>
  <si>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</si>
  <si>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</si>
  <si>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територіальної оборони, організація руху опору і відповідної підготовки громадян України до національного спротиву</t>
  </si>
  <si>
    <t>сприяння максимально широкому залученню населення до дій, спрямованих на забезпечення суверенітету і територіальної цілісності держави; визначення завдань територіальної оборони, руху опору і підготовки громадян України до національного спротиву</t>
  </si>
  <si>
    <t>Забезпечення добровольчих формувань та військових частин матеріально-технічними засобами, зв’язком, індивідуальними засобами захисту, спорядженням (в т.ч. під патрон Флобера), одягом, засобами індивідуального бронезахисту, індивідуальними комплектами медичної допомоги та інш.</t>
  </si>
  <si>
    <t>Придбання для добровольчих формувань спеціальних папок для забезпечення належного зберігання документів, у тому числі планів територіальної оборони._x000D_
Закупівля, оргтехніки, бланків, конвертів та канцелярських та господарських товарів,</t>
  </si>
  <si>
    <t>Придбання для добровольчих формувань та військових частин продуктів харчування</t>
  </si>
  <si>
    <t>Закупівля телекомунікаційних послуг (телефонного зв’язку та передачі даних, інтернет зв’язку), послуг комп’ютерної підтримки, обслуговування іншої техніки та інших видів послуг.</t>
  </si>
  <si>
    <t>Облаштування та оснащення приміщень для добровольчих формувань</t>
  </si>
  <si>
    <t>Придбання для підрозділів оборони ПММ</t>
  </si>
  <si>
    <t>Облаштування та оснащення приміщень, організація поточних ремоніт комунікацій</t>
  </si>
  <si>
    <t>УСЬОГО</t>
  </si>
  <si>
    <t>Програма сприяння розвитку підрозділів територіальної оборони та добровольчих формувань Авангардівської селищної територіальної громади на 2022 рік</t>
  </si>
  <si>
    <t>затрат</t>
  </si>
  <si>
    <t>Z1</t>
  </si>
  <si>
    <t>Загальний обсяг фінансування заходів тероборони</t>
  </si>
  <si>
    <t>грн.</t>
  </si>
  <si>
    <t>кошторис</t>
  </si>
  <si>
    <t>продукту</t>
  </si>
  <si>
    <t>кількість військових частин та загонів теробонони</t>
  </si>
  <si>
    <t>кількість</t>
  </si>
  <si>
    <t>потреба</t>
  </si>
  <si>
    <t>ефективності</t>
  </si>
  <si>
    <t>Середні витрати на 1 заклад</t>
  </si>
  <si>
    <t>розрахунок</t>
  </si>
  <si>
    <t>якості</t>
  </si>
  <si>
    <t>відсоток забезпечення матеріально-технічною базою військових об`єктів</t>
  </si>
  <si>
    <t>п.22 частини 1 статті 26 ЗУ "Про місцеве самоврядування в Україні"_x000D_
частина 2ст. 14 ЗУ "Про основи національного спротиву"_x000D_
Указу Президента України від 24.02.2022 року № 64/2022 "Про введення воєнного стану"</t>
  </si>
  <si>
    <t>Формування в Україні національного спротиву; сприяння максимально широкому залученню населення до дій, спрямованих на забезпечення суверенітету і територіальної цілісності держави; визначення завдань територіальної оборони, руху опору і підготовки громадян України до національного спротиву; забезпечення соціального захисту військовослужбовців і добровольців Сил територіальної оборони Збройних Сил України та осіб, які виконують завдання руху опору</t>
  </si>
  <si>
    <t>0100000</t>
  </si>
  <si>
    <t>08.04.2022</t>
  </si>
  <si>
    <t>18-Б</t>
  </si>
  <si>
    <t>Розпорядження</t>
  </si>
  <si>
    <t>Авангардiвська селищна рада Одеського району Одеської областi</t>
  </si>
  <si>
    <t>Фінансовий відділ Авангардівської селищної ради</t>
  </si>
  <si>
    <t>Селищний голова</t>
  </si>
  <si>
    <t>Начальник фінансового відділу</t>
  </si>
  <si>
    <t>Сергій ХРУСТОВСЬКИЙ</t>
  </si>
  <si>
    <t>Тетяна МИХАЙЛІЧЕНКО</t>
  </si>
  <si>
    <t>23211248</t>
  </si>
  <si>
    <t>1551800000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</si>
  <si>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</si>
  <si>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</si>
  <si>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</si>
  <si>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</si>
  <si>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Авангардівська селищна рада Овідіопольського району Одеської області</t>
  </si>
  <si>
    <t>0110000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</si>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</sst>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5650000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3512000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2138000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1812000</v>
      </c>
      <c r="AD49" s="53"/>
      <c r="AE49" s="53"/>
      <c r="AF49" s="53"/>
      <c r="AG49" s="53"/>
      <c r="AH49" s="53"/>
      <c r="AI49" s="53"/>
      <c r="AJ49" s="53"/>
      <c r="AK49" s="53">
        <v>2138000</v>
      </c>
      <c r="AL49" s="53"/>
      <c r="AM49" s="53"/>
      <c r="AN49" s="53"/>
      <c r="AO49" s="53"/>
      <c r="AP49" s="53"/>
      <c r="AQ49" s="53"/>
      <c r="AR49" s="53"/>
      <c r="AS49" s="53">
        <f>AC49+AK49</f>
        <v>3950000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400000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400000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400000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200000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3">
        <v>7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500000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500000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3512000</v>
      </c>
      <c r="AD56" s="94"/>
      <c r="AE56" s="94"/>
      <c r="AF56" s="94"/>
      <c r="AG56" s="94"/>
      <c r="AH56" s="94"/>
      <c r="AI56" s="94"/>
      <c r="AJ56" s="94"/>
      <c r="AK56" s="94">
        <v>2138000</v>
      </c>
      <c r="AL56" s="94"/>
      <c r="AM56" s="94"/>
      <c r="AN56" s="94"/>
      <c r="AO56" s="94"/>
      <c r="AP56" s="94"/>
      <c r="AQ56" s="94"/>
      <c r="AR56" s="94"/>
      <c r="AS56" s="94">
        <f>AC56+AK56</f>
        <v>5650000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>
      <c r="A59" s="48" t="s">
        <v>103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>
      <c r="A64" s="43">
        <v>1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3512000</v>
      </c>
      <c r="AC64" s="53"/>
      <c r="AD64" s="53"/>
      <c r="AE64" s="53"/>
      <c r="AF64" s="53"/>
      <c r="AG64" s="53"/>
      <c r="AH64" s="53"/>
      <c r="AI64" s="53"/>
      <c r="AJ64" s="53">
        <v>2138000</v>
      </c>
      <c r="AK64" s="53"/>
      <c r="AL64" s="53"/>
      <c r="AM64" s="53"/>
      <c r="AN64" s="53"/>
      <c r="AO64" s="53"/>
      <c r="AP64" s="53"/>
      <c r="AQ64" s="53"/>
      <c r="AR64" s="53">
        <f>AB64+AJ64</f>
        <v>5650000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s="4" customFormat="1" ht="12.75" customHeight="1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3512000</v>
      </c>
      <c r="AC65" s="94"/>
      <c r="AD65" s="94"/>
      <c r="AE65" s="94"/>
      <c r="AF65" s="94"/>
      <c r="AG65" s="94"/>
      <c r="AH65" s="94"/>
      <c r="AI65" s="94"/>
      <c r="AJ65" s="94">
        <v>2138000</v>
      </c>
      <c r="AK65" s="94"/>
      <c r="AL65" s="94"/>
      <c r="AM65" s="94"/>
      <c r="AN65" s="94"/>
      <c r="AO65" s="94"/>
      <c r="AP65" s="94"/>
      <c r="AQ65" s="94"/>
      <c r="AR65" s="94">
        <f>AB65+AJ65</f>
        <v>5650000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76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78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5650000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5650000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82</v>
      </c>
      <c r="AA74" s="72"/>
      <c r="AB74" s="72"/>
      <c r="AC74" s="72"/>
      <c r="AD74" s="72"/>
      <c r="AE74" s="73" t="s">
        <v>83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78</v>
      </c>
      <c r="AA76" s="72"/>
      <c r="AB76" s="72"/>
      <c r="AC76" s="72"/>
      <c r="AD76" s="72"/>
      <c r="AE76" s="73" t="s">
        <v>86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565000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565000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>
      <c r="A78" s="43">
        <v>0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78</v>
      </c>
      <c r="AA78" s="72"/>
      <c r="AB78" s="72"/>
      <c r="AC78" s="72"/>
      <c r="AD78" s="72"/>
      <c r="AE78" s="73" t="s">
        <v>86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97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99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1" t="s">
        <v>96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98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100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46"/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39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J65:AQ65"/>
    <mergeCell ref="AR65:AY6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BE71:BL71"/>
    <mergeCell ref="AO70:AV70"/>
    <mergeCell ref="AW70:BD70"/>
    <mergeCell ref="BE70:BL70"/>
    <mergeCell ref="AW71:BD71"/>
    <mergeCell ref="AO71:AV7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49:C49"/>
    <mergeCell ref="U22:AD22"/>
    <mergeCell ref="AE22:AR22"/>
    <mergeCell ref="AK49:AR49"/>
    <mergeCell ref="AS49:AZ49"/>
    <mergeCell ref="G29:BL29"/>
    <mergeCell ref="A64:C64"/>
    <mergeCell ref="D64:AA64"/>
    <mergeCell ref="AB64:AI64"/>
    <mergeCell ref="AJ64:AQ64"/>
    <mergeCell ref="AR64:AY64"/>
    <mergeCell ref="Z68:AD68"/>
    <mergeCell ref="G68:Y68"/>
    <mergeCell ref="A65:C65"/>
    <mergeCell ref="D65:AA65"/>
    <mergeCell ref="AB65:AI65"/>
    <mergeCell ref="AW68:BD68"/>
    <mergeCell ref="AO81:BG81"/>
    <mergeCell ref="A83:F83"/>
    <mergeCell ref="A71:F71"/>
    <mergeCell ref="Z71:AD71"/>
    <mergeCell ref="AE71:AN71"/>
    <mergeCell ref="A81:V81"/>
    <mergeCell ref="W81:AM81"/>
    <mergeCell ref="W82:AM82"/>
    <mergeCell ref="BE68:BL68"/>
    <mergeCell ref="AO82:BG82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60:C61"/>
    <mergeCell ref="D62:AA62"/>
    <mergeCell ref="AB62:AI62"/>
    <mergeCell ref="W88:AM88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H71:L71 H73:L73 H75:L75 G71:G78 H77:L77">
    <cfRule type="cellIs" dxfId="2" priority="1" stopIfTrue="1" operator="equal">
      <formula>$G70</formula>
    </cfRule>
  </conditionalFormatting>
  <conditionalFormatting sqref="D49:D56 D56:I56">
    <cfRule type="cellIs" dxfId="1" priority="2" stopIfTrue="1" operator="equal">
      <formula>$D48</formula>
    </cfRule>
  </conditionalFormatting>
  <conditionalFormatting sqref="A71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АннаП</cp:lastModifiedBy>
  <cp:lastPrinted>2022-05-05T13:49:40Z</cp:lastPrinted>
  <dcterms:created xsi:type="dcterms:W3CDTF">2016-08-15T09:54:21Z</dcterms:created>
  <dcterms:modified xsi:type="dcterms:W3CDTF">2022-05-05T13:50:59Z</dcterms:modified>
</cp:coreProperties>
</file>