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3280" windowHeight="13200"/>
  </bookViews>
  <sheets>
    <sheet name="КПК0116020" sheetId="2" r:id="rId1"/>
  </sheets>
  <definedNames>
    <definedName name="_xlnm.Print_Area" localSheetId="0">КПК0116020!$A$1:$BM$175</definedName>
  </definedNames>
  <calcPr calcId="124519" refMode="R1C1"/>
</workbook>
</file>

<file path=xl/calcChain.xml><?xml version="1.0" encoding="utf-8"?>
<calcChain xmlns="http://schemas.openxmlformats.org/spreadsheetml/2006/main">
  <c r="AR91" i="2"/>
  <c r="AR90"/>
  <c r="AR89"/>
  <c r="AR88"/>
  <c r="AR87"/>
  <c r="AS79"/>
  <c r="AS78"/>
  <c r="AS77"/>
  <c r="AS76"/>
  <c r="AS75"/>
  <c r="AS74"/>
  <c r="AS73"/>
  <c r="AS72"/>
  <c r="AS71"/>
  <c r="AS70"/>
  <c r="AS69"/>
  <c r="AS68"/>
  <c r="AS67"/>
  <c r="AS66"/>
  <c r="AS65"/>
  <c r="AS64"/>
  <c r="AS63"/>
  <c r="AS62"/>
</calcChain>
</file>

<file path=xl/sharedStrings.xml><?xml version="1.0" encoding="utf-8"?>
<sst xmlns="http://schemas.openxmlformats.org/spreadsheetml/2006/main" count="343" uniqueCount="205">
  <si>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</si>
  <si>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</si>
  <si>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</si>
  <si>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</si>
  <si>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</si>
  <si>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</si>
  <si>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</si>
  <si>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</si>
  <si>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</si>
  <si>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</si>
  <si>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</si>
  <si>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</si>
  <si>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</si>
  <si>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</si>
  <si>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</si>
  <si>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</si>
  <si>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</si>
  <si>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</si>
  <si>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</si>
  <si>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</si>
  <si>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</si>
  <si>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</si>
  <si>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</si>
  <si>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</si>
  <si>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</si>
  <si>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</si>
  <si>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</si>
  <si>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</si>
  <si>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</si>
  <si>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</si>
  <si>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</si>
  <si>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</si>
  <si>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</si>
  <si>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</si>
  <si>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</si>
  <si>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</si>
  <si>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</si>
  <si>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</si>
  <si>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</si>
  <si>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</si>
  <si>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</si>
  <si>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</si>
  <si>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</si>
  <si>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</si>
  <si>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</si>
  <si>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</si>
  <si>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</si>
  <si>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</si>
  <si>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</si>
  <si>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</si>
  <si>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</si>
  <si>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</si>
  <si>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</si>
  <si>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</si>
  <si>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</si>
  <si>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</si>
  <si>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</si>
  <si>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</si>
  <si>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</si>
  <si>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</si>
  <si>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</si>
  <si>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</si>
  <si>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</si>
  <si>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</si>
  <si>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життєдіяльності членів громади</t>
  </si>
  <si>
    <t>утримання в належному санітарному стані населених пунктів смт Авангард, с Прилиманське, с. Нова Долина</t>
  </si>
  <si>
    <t>утримання території в осінньо-зимовий період смт Авангард</t>
  </si>
  <si>
    <t>озеленення території та утримання зелених насаджень смт Авангард, с Прилиманське, с. Нова Долина</t>
  </si>
  <si>
    <t>утримання іллюмінаційного обладнання, світлових конструкцій смт Авангард</t>
  </si>
  <si>
    <t>диратизація підвалів багатоквартирних будинків смт Авангард, с Прилиманське</t>
  </si>
  <si>
    <t>ремонт, модернізація та обслуговування електромереж смт Хлібодарське</t>
  </si>
  <si>
    <t>Заходи з регулювання чисельності безпритульних тварин</t>
  </si>
  <si>
    <t>Облаштування місць для паркування в смт Хлібодарське</t>
  </si>
  <si>
    <t>Поточний ремон, модернізація, майна комулальної власності, яке знаходиться на балансі ХВУЖКГ</t>
  </si>
  <si>
    <t>Ремонт житлових будинків комунальної власності, споруд та обладнань</t>
  </si>
  <si>
    <t>Ремонт та модернізація обладнання та мереж водопостачання смт Хлібодарське</t>
  </si>
  <si>
    <t>Заходи з благоустрою території смт Хлібодарське, с. Радісне</t>
  </si>
  <si>
    <t>Заходи зі знищення амброзії (смт Авангард, с.Прилиманське, с.Нова Долина)</t>
  </si>
  <si>
    <t>Фінансова підтримка на забезпечення оплати за електроенергію та оплату праці працівникам</t>
  </si>
  <si>
    <t>диратизація підвалів багатоквартирних будинків</t>
  </si>
  <si>
    <t>Заходи з благоустрою території населених пунктів громади</t>
  </si>
  <si>
    <t>заходи з регулювання чисельності безпритульних тварин</t>
  </si>
  <si>
    <t>облаштування місць для паркування в смт Хлібодарське</t>
  </si>
  <si>
    <t>озеленення територій та утримання зелених насаджень на території населених пуктів</t>
  </si>
  <si>
    <t>Поточний ремонт, модернізація , обслуговування майна комунальної власності, яке знаходиться на балансі ХВУЖКГ (будівель, прилеглої території, споруд, обладнання, мереж та ін.)</t>
  </si>
  <si>
    <t>Ремонт житлових будинків комунальної власності (покрівлі, внутрішньобудинкових мереж, підїздів, утеплення зовнішніх стін) споруд та обладнань</t>
  </si>
  <si>
    <t>Ремонт, модернізація та обслуговування електромереж смт Хлібоданське</t>
  </si>
  <si>
    <t>ремонт, модернізацція та обслуговування будівель, обладнання та мереж теплопостачання смт. Хлібодарське</t>
  </si>
  <si>
    <t>утримання в належному санітарнгому стані населених пунктів</t>
  </si>
  <si>
    <t>утримання іллюмінвційного обладнання, світлових конструкцій</t>
  </si>
  <si>
    <t>утримання території в осінньо-зимовий період</t>
  </si>
  <si>
    <t>Фарбування бордюрів, відбійників, парканів та інше на території смт Авангард, с.Прилиманське, с. Нова Долина</t>
  </si>
  <si>
    <t>Покіс трави на території смт Авангард, с. Прилиманське, с. Нова Долина</t>
  </si>
  <si>
    <t>Оприскування зелених насаджень на території смт. Авангард, с. Прилиманське, с. Нова Долина</t>
  </si>
  <si>
    <t>Організація заходів зі знищення амброзії полинолистої на території населених пунктів, а саме смт Авангард, с. Прилиманське, с. Нова Долина</t>
  </si>
  <si>
    <t>фінансова підтримка на забезпечення оплати за електроенергію</t>
  </si>
  <si>
    <t>УСЬОГО</t>
  </si>
  <si>
    <t>Програма боротьби з амброзією полинолисною на території Авангардівської селищної ради на 2019-2023</t>
  </si>
  <si>
    <t>Програма регулювання чисельності безпритульних тварин гуманними методами на території Авангардівської селищної ради на 2021-2023 роки</t>
  </si>
  <si>
    <t>Програма розвитку та фінансової підтримки ЖКП "Драгнава" на 2022 рік</t>
  </si>
  <si>
    <t>Програма фінансової підтримки КП "ХВУЖКГ"на 2022 рік</t>
  </si>
  <si>
    <t>затрат</t>
  </si>
  <si>
    <t>Z1</t>
  </si>
  <si>
    <t>Обсяг фінансування на прибирання та підмітаяння вулиць</t>
  </si>
  <si>
    <t>грн.</t>
  </si>
  <si>
    <t>рішення сесії</t>
  </si>
  <si>
    <t>Обсяг фінансування на дератизацію підвалів багатоквартирних будинків</t>
  </si>
  <si>
    <t>Обсяг фінансування на утримання селища в осінньо-зимовий період</t>
  </si>
  <si>
    <t>Обсяг фінансування на утримання іллюмінаційного обладнання</t>
  </si>
  <si>
    <t>видатки на поточний ремонт, модернізацію та обслуговування комульного майна ХВУЖКГ</t>
  </si>
  <si>
    <t>Видатки на ремонт житлових будинків комунальної власності ХВУЖКГ</t>
  </si>
  <si>
    <t>кошторис</t>
  </si>
  <si>
    <t>Видатки на заходи по благоустрою території смт Хлібодарське, с.Радісне</t>
  </si>
  <si>
    <t>Витрати на облаштування місць для паркування</t>
  </si>
  <si>
    <t>Видатки на заходи регулювання чисельності безпритульних тварин</t>
  </si>
  <si>
    <t>Видатки на ремонт модернізацію та обслуговування електромереж смт.Хлібодарське</t>
  </si>
  <si>
    <t>Обсяг фінансування на озеленення  та утримання зелених насаджень</t>
  </si>
  <si>
    <t>фарбування бордюрів, відбійників, парканів та інше на території громади</t>
  </si>
  <si>
    <t>Видатки на оприскування зелених насаджень</t>
  </si>
  <si>
    <t>Видатки на покос трави</t>
  </si>
  <si>
    <t>Видатки на заходи боротьби з амброзією</t>
  </si>
  <si>
    <t>продукту</t>
  </si>
  <si>
    <t>запланована кількість заходів</t>
  </si>
  <si>
    <t>кількість</t>
  </si>
  <si>
    <t>калькуляція</t>
  </si>
  <si>
    <t>Площа прибирання</t>
  </si>
  <si>
    <t>кв. м.</t>
  </si>
  <si>
    <t>запланована кількість заходів дератизації підвалів</t>
  </si>
  <si>
    <t>Запланована кільлькість заходів прибирання снігу та посипаннясоляною сумішу</t>
  </si>
  <si>
    <t>Запланована кількість місяців</t>
  </si>
  <si>
    <t>місяців</t>
  </si>
  <si>
    <t>Площа доріг</t>
  </si>
  <si>
    <t>показник відсутній</t>
  </si>
  <si>
    <t>Запланована кількість заходів озеленення території</t>
  </si>
  <si>
    <t>Загальна площа озеленення</t>
  </si>
  <si>
    <t>Площа ручної обробки</t>
  </si>
  <si>
    <t>Запланована кількість заходів утримання ілюмінаційного обладнання</t>
  </si>
  <si>
    <t>кількість конструкцій</t>
  </si>
  <si>
    <t>шт.</t>
  </si>
  <si>
    <t>площа підвалів</t>
  </si>
  <si>
    <t>запланована кількість місяців на проведення дератизації</t>
  </si>
  <si>
    <t>Поточний ремонт будинків</t>
  </si>
  <si>
    <t>Ремонт підїздів</t>
  </si>
  <si>
    <t>Протяжність трубопроводу теплопостачання</t>
  </si>
  <si>
    <t>м.</t>
  </si>
  <si>
    <t>бухгалтерські дані</t>
  </si>
  <si>
    <t>Ремонт насосного обладнання</t>
  </si>
  <si>
    <t>фарбування металевих відбійників</t>
  </si>
  <si>
    <t>розрахунок</t>
  </si>
  <si>
    <t>фарбування бордюрів</t>
  </si>
  <si>
    <t>Кількість послуг з проведення санітарної обрізки дерев</t>
  </si>
  <si>
    <t>потреба</t>
  </si>
  <si>
    <t>Кількість покосів трави</t>
  </si>
  <si>
    <t>Оприскування зелених насаджень</t>
  </si>
  <si>
    <t>ефективності</t>
  </si>
  <si>
    <t>середня вартість 1 кв.м</t>
  </si>
  <si>
    <t>середня вартість 1 кв.м  площі озеленення</t>
  </si>
  <si>
    <t>середня вартість ручної обробки 1 кв.м</t>
  </si>
  <si>
    <t>тис.грн.</t>
  </si>
  <si>
    <t>кількість безпритульних тварин, які планується виловити / стерилізувати / утримувати в притулках</t>
  </si>
  <si>
    <t>од.</t>
  </si>
  <si>
    <t>середні видатки на проведення відлову однієї тварини</t>
  </si>
  <si>
    <t>середня вартість прибирання за 1 кв.м</t>
  </si>
  <si>
    <t>середня вартість щоденного прибирання за 1 кв.м</t>
  </si>
  <si>
    <t>середня вартість 1 заходу дератизації</t>
  </si>
  <si>
    <t>Середні витрати на ремонт 1 будинку</t>
  </si>
  <si>
    <t>середні витрати на ремонт насосного обладнання</t>
  </si>
  <si>
    <t>Середня вартість одного покосу трави</t>
  </si>
  <si>
    <t>Середня вартість одного оприскування зелених насаджень</t>
  </si>
  <si>
    <t>Середня вартість заходу знищення амброзії</t>
  </si>
  <si>
    <t>якості</t>
  </si>
  <si>
    <t>відсокок виконання послуг з прибирання та підмітання вулиць</t>
  </si>
  <si>
    <t>відс.</t>
  </si>
  <si>
    <t>відсоток виконання послуг з дератизації підвалів</t>
  </si>
  <si>
    <t>відсоток виконання послуг з прибирання снігу та посипання вулиць</t>
  </si>
  <si>
    <t>відсоток виконання послуг з озеленення територій (Авангард,Прилиманське, Нова долина)</t>
  </si>
  <si>
    <t>відсоток виконання послуг з утримання ілюмінаційного обладнання</t>
  </si>
  <si>
    <t>Забезпеченність ремонтів</t>
  </si>
  <si>
    <t>питома вага 1</t>
  </si>
  <si>
    <t>питома вага 2</t>
  </si>
  <si>
    <t>питома вага озелененої території</t>
  </si>
  <si>
    <t>динаміка кількості скарг від населення з приводу неналежних умов співіснування людей та тварин порівняно з попереднім роком</t>
  </si>
  <si>
    <t>відсоток кількості комунальних підприємств, яким планується забезпечити фукціонування, до кількості підприємств, які його потребують</t>
  </si>
  <si>
    <t>Бюджетний кодекс України_x000D_
Закон України "Про державний бюджет України на 2022рік"_x000D_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 зі змінами</t>
  </si>
  <si>
    <t>забезпечення населення житлово-комунальними послугами послугами належного рівня та якості</t>
  </si>
  <si>
    <t>0100000</t>
  </si>
  <si>
    <t>14.08.2022</t>
  </si>
  <si>
    <t>29-Б</t>
  </si>
  <si>
    <t>Розпорядження</t>
  </si>
  <si>
    <t>Авангардiвська селищна рада Одеського району Одеської областi</t>
  </si>
  <si>
    <t>Фінансовий відділ Авангардівської селищної ради</t>
  </si>
  <si>
    <t>Селищний голова</t>
  </si>
  <si>
    <t>Начальник фінансового відділу</t>
  </si>
  <si>
    <t>Сергій ХРУСТОВСЬКИЙ</t>
  </si>
  <si>
    <t>Тетяна МИХАЙЛІЧЕНКО</t>
  </si>
  <si>
    <t>23211248</t>
  </si>
  <si>
    <t>1551800000</t>
  </si>
  <si>
    <t>гривень</t>
  </si>
  <si>
    <t>бюджетної програми місцевого бюджету на 2022  рік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</si>
  <si>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</si>
  <si>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</si>
  <si>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Авангардівська селищна рада Овідіопольського району Одеської області</t>
  </si>
  <si>
    <t>0110000</t>
  </si>
  <si>
    <t>6020</t>
  </si>
  <si>
    <t>0620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</si>
</sst>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75"/>
  <sheetViews>
    <sheetView tabSelected="1" topLeftCell="A5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188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186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198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185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195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202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201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195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9" t="s">
        <v>199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203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204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200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196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11961500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11961500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>
      <c r="A26" s="107" t="s">
        <v>183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184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>
      <c r="A44" s="43">
        <v>4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>
      <c r="A45" s="43">
        <v>5</v>
      </c>
      <c r="B45" s="43"/>
      <c r="C45" s="43"/>
      <c r="D45" s="43"/>
      <c r="E45" s="43"/>
      <c r="F45" s="43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2.75" customHeight="1">
      <c r="A46" s="43">
        <v>6</v>
      </c>
      <c r="B46" s="43"/>
      <c r="C46" s="43"/>
      <c r="D46" s="43"/>
      <c r="E46" s="43"/>
      <c r="F46" s="43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12.75" customHeight="1">
      <c r="A47" s="43">
        <v>7</v>
      </c>
      <c r="B47" s="43"/>
      <c r="C47" s="43"/>
      <c r="D47" s="43"/>
      <c r="E47" s="43"/>
      <c r="F47" s="43"/>
      <c r="G47" s="86" t="s">
        <v>71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ht="12.75" customHeight="1">
      <c r="A48" s="43">
        <v>8</v>
      </c>
      <c r="B48" s="43"/>
      <c r="C48" s="43"/>
      <c r="D48" s="43"/>
      <c r="E48" s="43"/>
      <c r="F48" s="43"/>
      <c r="G48" s="86" t="s">
        <v>72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9"/>
    </row>
    <row r="49" spans="1:79" ht="12.75" customHeight="1">
      <c r="A49" s="43">
        <v>9</v>
      </c>
      <c r="B49" s="43"/>
      <c r="C49" s="43"/>
      <c r="D49" s="43"/>
      <c r="E49" s="43"/>
      <c r="F49" s="43"/>
      <c r="G49" s="86" t="s">
        <v>73</v>
      </c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9"/>
    </row>
    <row r="50" spans="1:79" ht="12.75" customHeight="1">
      <c r="A50" s="43">
        <v>10</v>
      </c>
      <c r="B50" s="43"/>
      <c r="C50" s="43"/>
      <c r="D50" s="43"/>
      <c r="E50" s="43"/>
      <c r="F50" s="43"/>
      <c r="G50" s="86" t="s">
        <v>74</v>
      </c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9"/>
    </row>
    <row r="51" spans="1:79" ht="12.75" customHeight="1">
      <c r="A51" s="43">
        <v>11</v>
      </c>
      <c r="B51" s="43"/>
      <c r="C51" s="43"/>
      <c r="D51" s="43"/>
      <c r="E51" s="43"/>
      <c r="F51" s="43"/>
      <c r="G51" s="86" t="s">
        <v>75</v>
      </c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9"/>
    </row>
    <row r="52" spans="1:79" ht="12.75" customHeight="1">
      <c r="A52" s="43">
        <v>12</v>
      </c>
      <c r="B52" s="43"/>
      <c r="C52" s="43"/>
      <c r="D52" s="43"/>
      <c r="E52" s="43"/>
      <c r="F52" s="43"/>
      <c r="G52" s="86" t="s">
        <v>76</v>
      </c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9"/>
    </row>
    <row r="53" spans="1:79" ht="12.75" customHeight="1">
      <c r="A53" s="43">
        <v>13</v>
      </c>
      <c r="B53" s="43"/>
      <c r="C53" s="43"/>
      <c r="D53" s="43"/>
      <c r="E53" s="43"/>
      <c r="F53" s="43"/>
      <c r="G53" s="86" t="s">
        <v>77</v>
      </c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9"/>
    </row>
    <row r="54" spans="1:79" ht="12.75" customHeight="1">
      <c r="A54" s="43">
        <v>14</v>
      </c>
      <c r="B54" s="43"/>
      <c r="C54" s="43"/>
      <c r="D54" s="43"/>
      <c r="E54" s="43"/>
      <c r="F54" s="43"/>
      <c r="G54" s="86" t="s">
        <v>78</v>
      </c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9"/>
    </row>
    <row r="55" spans="1:7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spans="1:79" ht="15.75" customHeight="1">
      <c r="A56" s="44" t="s">
        <v>41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</row>
    <row r="57" spans="1:79" ht="15" customHeight="1">
      <c r="A57" s="48" t="s">
        <v>197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22"/>
      <c r="BB57" s="22"/>
      <c r="BC57" s="22"/>
      <c r="BD57" s="22"/>
      <c r="BE57" s="22"/>
      <c r="BF57" s="22"/>
      <c r="BG57" s="22"/>
      <c r="BH57" s="22"/>
      <c r="BI57" s="6"/>
      <c r="BJ57" s="6"/>
      <c r="BK57" s="6"/>
      <c r="BL57" s="6"/>
    </row>
    <row r="58" spans="1:79" ht="15.95" customHeight="1">
      <c r="A58" s="38" t="s">
        <v>28</v>
      </c>
      <c r="B58" s="38"/>
      <c r="C58" s="38"/>
      <c r="D58" s="60" t="s">
        <v>26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2"/>
      <c r="AC58" s="38" t="s">
        <v>29</v>
      </c>
      <c r="AD58" s="38"/>
      <c r="AE58" s="38"/>
      <c r="AF58" s="38"/>
      <c r="AG58" s="38"/>
      <c r="AH58" s="38"/>
      <c r="AI58" s="38"/>
      <c r="AJ58" s="38"/>
      <c r="AK58" s="38" t="s">
        <v>30</v>
      </c>
      <c r="AL58" s="38"/>
      <c r="AM58" s="38"/>
      <c r="AN58" s="38"/>
      <c r="AO58" s="38"/>
      <c r="AP58" s="38"/>
      <c r="AQ58" s="38"/>
      <c r="AR58" s="38"/>
      <c r="AS58" s="38" t="s">
        <v>27</v>
      </c>
      <c r="AT58" s="38"/>
      <c r="AU58" s="38"/>
      <c r="AV58" s="38"/>
      <c r="AW58" s="38"/>
      <c r="AX58" s="38"/>
      <c r="AY58" s="38"/>
      <c r="AZ58" s="38"/>
      <c r="BA58" s="18"/>
      <c r="BB58" s="18"/>
      <c r="BC58" s="18"/>
      <c r="BD58" s="18"/>
      <c r="BE58" s="18"/>
      <c r="BF58" s="18"/>
      <c r="BG58" s="18"/>
      <c r="BH58" s="18"/>
    </row>
    <row r="59" spans="1:79" ht="29.1" customHeight="1">
      <c r="A59" s="38"/>
      <c r="B59" s="38"/>
      <c r="C59" s="38"/>
      <c r="D59" s="63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5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18"/>
      <c r="BB59" s="18"/>
      <c r="BC59" s="18"/>
      <c r="BD59" s="18"/>
      <c r="BE59" s="18"/>
      <c r="BF59" s="18"/>
      <c r="BG59" s="18"/>
      <c r="BH59" s="18"/>
    </row>
    <row r="60" spans="1:79" ht="15.75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1"/>
      <c r="AC60" s="38">
        <v>3</v>
      </c>
      <c r="AD60" s="38"/>
      <c r="AE60" s="38"/>
      <c r="AF60" s="38"/>
      <c r="AG60" s="38"/>
      <c r="AH60" s="38"/>
      <c r="AI60" s="38"/>
      <c r="AJ60" s="38"/>
      <c r="AK60" s="38">
        <v>4</v>
      </c>
      <c r="AL60" s="38"/>
      <c r="AM60" s="38"/>
      <c r="AN60" s="38"/>
      <c r="AO60" s="38"/>
      <c r="AP60" s="38"/>
      <c r="AQ60" s="38"/>
      <c r="AR60" s="38"/>
      <c r="AS60" s="38">
        <v>5</v>
      </c>
      <c r="AT60" s="38"/>
      <c r="AU60" s="38"/>
      <c r="AV60" s="38"/>
      <c r="AW60" s="38"/>
      <c r="AX60" s="38"/>
      <c r="AY60" s="38"/>
      <c r="AZ60" s="38"/>
      <c r="BA60" s="18"/>
      <c r="BB60" s="18"/>
      <c r="BC60" s="18"/>
      <c r="BD60" s="18"/>
      <c r="BE60" s="18"/>
      <c r="BF60" s="18"/>
      <c r="BG60" s="18"/>
      <c r="BH60" s="18"/>
    </row>
    <row r="61" spans="1:79" s="4" customFormat="1" ht="12.75" hidden="1" customHeight="1">
      <c r="A61" s="43" t="s">
        <v>6</v>
      </c>
      <c r="B61" s="43"/>
      <c r="C61" s="43"/>
      <c r="D61" s="78" t="s">
        <v>7</v>
      </c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80"/>
      <c r="AC61" s="70" t="s">
        <v>8</v>
      </c>
      <c r="AD61" s="70"/>
      <c r="AE61" s="70"/>
      <c r="AF61" s="70"/>
      <c r="AG61" s="70"/>
      <c r="AH61" s="70"/>
      <c r="AI61" s="70"/>
      <c r="AJ61" s="70"/>
      <c r="AK61" s="70" t="s">
        <v>9</v>
      </c>
      <c r="AL61" s="70"/>
      <c r="AM61" s="70"/>
      <c r="AN61" s="70"/>
      <c r="AO61" s="70"/>
      <c r="AP61" s="70"/>
      <c r="AQ61" s="70"/>
      <c r="AR61" s="70"/>
      <c r="AS61" s="72" t="s">
        <v>10</v>
      </c>
      <c r="AT61" s="70"/>
      <c r="AU61" s="70"/>
      <c r="AV61" s="70"/>
      <c r="AW61" s="70"/>
      <c r="AX61" s="70"/>
      <c r="AY61" s="70"/>
      <c r="AZ61" s="70"/>
      <c r="BA61" s="19"/>
      <c r="BB61" s="20"/>
      <c r="BC61" s="20"/>
      <c r="BD61" s="20"/>
      <c r="BE61" s="20"/>
      <c r="BF61" s="20"/>
      <c r="BG61" s="20"/>
      <c r="BH61" s="20"/>
      <c r="CA61" s="4" t="s">
        <v>13</v>
      </c>
    </row>
    <row r="62" spans="1:79" ht="12.75" customHeight="1">
      <c r="A62" s="43">
        <v>1</v>
      </c>
      <c r="B62" s="43"/>
      <c r="C62" s="43"/>
      <c r="D62" s="86" t="s">
        <v>79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3">
        <v>50000</v>
      </c>
      <c r="AD62" s="53"/>
      <c r="AE62" s="53"/>
      <c r="AF62" s="53"/>
      <c r="AG62" s="53"/>
      <c r="AH62" s="53"/>
      <c r="AI62" s="53"/>
      <c r="AJ62" s="53"/>
      <c r="AK62" s="53">
        <v>0</v>
      </c>
      <c r="AL62" s="53"/>
      <c r="AM62" s="53"/>
      <c r="AN62" s="53"/>
      <c r="AO62" s="53"/>
      <c r="AP62" s="53"/>
      <c r="AQ62" s="53"/>
      <c r="AR62" s="53"/>
      <c r="AS62" s="53">
        <f>AC62+AK62</f>
        <v>50000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  <c r="CA62" s="1" t="s">
        <v>14</v>
      </c>
    </row>
    <row r="63" spans="1:79" ht="12.75" customHeight="1">
      <c r="A63" s="43">
        <v>2</v>
      </c>
      <c r="B63" s="43"/>
      <c r="C63" s="43"/>
      <c r="D63" s="86" t="s">
        <v>80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3">
        <v>1200000</v>
      </c>
      <c r="AD63" s="53"/>
      <c r="AE63" s="53"/>
      <c r="AF63" s="53"/>
      <c r="AG63" s="53"/>
      <c r="AH63" s="53"/>
      <c r="AI63" s="53"/>
      <c r="AJ63" s="53"/>
      <c r="AK63" s="53">
        <v>0</v>
      </c>
      <c r="AL63" s="53"/>
      <c r="AM63" s="53"/>
      <c r="AN63" s="53"/>
      <c r="AO63" s="53"/>
      <c r="AP63" s="53"/>
      <c r="AQ63" s="53"/>
      <c r="AR63" s="53"/>
      <c r="AS63" s="53">
        <f>AC63+AK63</f>
        <v>1200000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>
      <c r="A64" s="43">
        <v>3</v>
      </c>
      <c r="B64" s="43"/>
      <c r="C64" s="43"/>
      <c r="D64" s="86" t="s">
        <v>81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9"/>
      <c r="AC64" s="53">
        <v>150000</v>
      </c>
      <c r="AD64" s="53"/>
      <c r="AE64" s="53"/>
      <c r="AF64" s="53"/>
      <c r="AG64" s="53"/>
      <c r="AH64" s="53"/>
      <c r="AI64" s="53"/>
      <c r="AJ64" s="53"/>
      <c r="AK64" s="53">
        <v>0</v>
      </c>
      <c r="AL64" s="53"/>
      <c r="AM64" s="53"/>
      <c r="AN64" s="53"/>
      <c r="AO64" s="53"/>
      <c r="AP64" s="53"/>
      <c r="AQ64" s="53"/>
      <c r="AR64" s="53"/>
      <c r="AS64" s="53">
        <f>AC64+AK64</f>
        <v>150000</v>
      </c>
      <c r="AT64" s="53"/>
      <c r="AU64" s="53"/>
      <c r="AV64" s="53"/>
      <c r="AW64" s="53"/>
      <c r="AX64" s="53"/>
      <c r="AY64" s="53"/>
      <c r="AZ64" s="53"/>
      <c r="BA64" s="21"/>
      <c r="BB64" s="21"/>
      <c r="BC64" s="21"/>
      <c r="BD64" s="21"/>
      <c r="BE64" s="21"/>
      <c r="BF64" s="21"/>
      <c r="BG64" s="21"/>
      <c r="BH64" s="21"/>
    </row>
    <row r="65" spans="1:60" ht="12.75" customHeight="1">
      <c r="A65" s="43">
        <v>4</v>
      </c>
      <c r="B65" s="43"/>
      <c r="C65" s="43"/>
      <c r="D65" s="86" t="s">
        <v>82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9"/>
      <c r="AC65" s="53">
        <v>600000</v>
      </c>
      <c r="AD65" s="53"/>
      <c r="AE65" s="53"/>
      <c r="AF65" s="53"/>
      <c r="AG65" s="53"/>
      <c r="AH65" s="53"/>
      <c r="AI65" s="53"/>
      <c r="AJ65" s="53"/>
      <c r="AK65" s="53">
        <v>0</v>
      </c>
      <c r="AL65" s="53"/>
      <c r="AM65" s="53"/>
      <c r="AN65" s="53"/>
      <c r="AO65" s="53"/>
      <c r="AP65" s="53"/>
      <c r="AQ65" s="53"/>
      <c r="AR65" s="53"/>
      <c r="AS65" s="53">
        <f>AC65+AK65</f>
        <v>600000</v>
      </c>
      <c r="AT65" s="53"/>
      <c r="AU65" s="53"/>
      <c r="AV65" s="53"/>
      <c r="AW65" s="53"/>
      <c r="AX65" s="53"/>
      <c r="AY65" s="53"/>
      <c r="AZ65" s="53"/>
      <c r="BA65" s="21"/>
      <c r="BB65" s="21"/>
      <c r="BC65" s="21"/>
      <c r="BD65" s="21"/>
      <c r="BE65" s="21"/>
      <c r="BF65" s="21"/>
      <c r="BG65" s="21"/>
      <c r="BH65" s="21"/>
    </row>
    <row r="66" spans="1:60" ht="12.75" customHeight="1">
      <c r="A66" s="43">
        <v>5</v>
      </c>
      <c r="B66" s="43"/>
      <c r="C66" s="43"/>
      <c r="D66" s="86" t="s">
        <v>83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9"/>
      <c r="AC66" s="53">
        <v>385100</v>
      </c>
      <c r="AD66" s="53"/>
      <c r="AE66" s="53"/>
      <c r="AF66" s="53"/>
      <c r="AG66" s="53"/>
      <c r="AH66" s="53"/>
      <c r="AI66" s="53"/>
      <c r="AJ66" s="53"/>
      <c r="AK66" s="53">
        <v>0</v>
      </c>
      <c r="AL66" s="53"/>
      <c r="AM66" s="53"/>
      <c r="AN66" s="53"/>
      <c r="AO66" s="53"/>
      <c r="AP66" s="53"/>
      <c r="AQ66" s="53"/>
      <c r="AR66" s="53"/>
      <c r="AS66" s="53">
        <f>AC66+AK66</f>
        <v>385100</v>
      </c>
      <c r="AT66" s="53"/>
      <c r="AU66" s="53"/>
      <c r="AV66" s="53"/>
      <c r="AW66" s="53"/>
      <c r="AX66" s="53"/>
      <c r="AY66" s="53"/>
      <c r="AZ66" s="53"/>
      <c r="BA66" s="21"/>
      <c r="BB66" s="21"/>
      <c r="BC66" s="21"/>
      <c r="BD66" s="21"/>
      <c r="BE66" s="21"/>
      <c r="BF66" s="21"/>
      <c r="BG66" s="21"/>
      <c r="BH66" s="21"/>
    </row>
    <row r="67" spans="1:60" ht="38.25" customHeight="1">
      <c r="A67" s="43">
        <v>6</v>
      </c>
      <c r="B67" s="43"/>
      <c r="C67" s="43"/>
      <c r="D67" s="86" t="s">
        <v>84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9"/>
      <c r="AC67" s="53">
        <v>100000</v>
      </c>
      <c r="AD67" s="53"/>
      <c r="AE67" s="53"/>
      <c r="AF67" s="53"/>
      <c r="AG67" s="53"/>
      <c r="AH67" s="53"/>
      <c r="AI67" s="53"/>
      <c r="AJ67" s="53"/>
      <c r="AK67" s="53">
        <v>0</v>
      </c>
      <c r="AL67" s="53"/>
      <c r="AM67" s="53"/>
      <c r="AN67" s="53"/>
      <c r="AO67" s="53"/>
      <c r="AP67" s="53"/>
      <c r="AQ67" s="53"/>
      <c r="AR67" s="53"/>
      <c r="AS67" s="53">
        <f>AC67+AK67</f>
        <v>100000</v>
      </c>
      <c r="AT67" s="53"/>
      <c r="AU67" s="53"/>
      <c r="AV67" s="53"/>
      <c r="AW67" s="53"/>
      <c r="AX67" s="53"/>
      <c r="AY67" s="53"/>
      <c r="AZ67" s="53"/>
      <c r="BA67" s="21"/>
      <c r="BB67" s="21"/>
      <c r="BC67" s="21"/>
      <c r="BD67" s="21"/>
      <c r="BE67" s="21"/>
      <c r="BF67" s="21"/>
      <c r="BG67" s="21"/>
      <c r="BH67" s="21"/>
    </row>
    <row r="68" spans="1:60" ht="25.5" customHeight="1">
      <c r="A68" s="43">
        <v>7</v>
      </c>
      <c r="B68" s="43"/>
      <c r="C68" s="43"/>
      <c r="D68" s="86" t="s">
        <v>85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9"/>
      <c r="AC68" s="53">
        <v>3800000</v>
      </c>
      <c r="AD68" s="53"/>
      <c r="AE68" s="53"/>
      <c r="AF68" s="53"/>
      <c r="AG68" s="53"/>
      <c r="AH68" s="53"/>
      <c r="AI68" s="53"/>
      <c r="AJ68" s="53"/>
      <c r="AK68" s="53">
        <v>0</v>
      </c>
      <c r="AL68" s="53"/>
      <c r="AM68" s="53"/>
      <c r="AN68" s="53"/>
      <c r="AO68" s="53"/>
      <c r="AP68" s="53"/>
      <c r="AQ68" s="53"/>
      <c r="AR68" s="53"/>
      <c r="AS68" s="53">
        <f>AC68+AK68</f>
        <v>3800000</v>
      </c>
      <c r="AT68" s="53"/>
      <c r="AU68" s="53"/>
      <c r="AV68" s="53"/>
      <c r="AW68" s="53"/>
      <c r="AX68" s="53"/>
      <c r="AY68" s="53"/>
      <c r="AZ68" s="53"/>
      <c r="BA68" s="21"/>
      <c r="BB68" s="21"/>
      <c r="BC68" s="21"/>
      <c r="BD68" s="21"/>
      <c r="BE68" s="21"/>
      <c r="BF68" s="21"/>
      <c r="BG68" s="21"/>
      <c r="BH68" s="21"/>
    </row>
    <row r="69" spans="1:60" ht="12.75" customHeight="1">
      <c r="A69" s="43">
        <v>8</v>
      </c>
      <c r="B69" s="43"/>
      <c r="C69" s="43"/>
      <c r="D69" s="86" t="s">
        <v>86</v>
      </c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9"/>
      <c r="AC69" s="53">
        <v>1500000</v>
      </c>
      <c r="AD69" s="53"/>
      <c r="AE69" s="53"/>
      <c r="AF69" s="53"/>
      <c r="AG69" s="53"/>
      <c r="AH69" s="53"/>
      <c r="AI69" s="53"/>
      <c r="AJ69" s="53"/>
      <c r="AK69" s="53">
        <v>0</v>
      </c>
      <c r="AL69" s="53"/>
      <c r="AM69" s="53"/>
      <c r="AN69" s="53"/>
      <c r="AO69" s="53"/>
      <c r="AP69" s="53"/>
      <c r="AQ69" s="53"/>
      <c r="AR69" s="53"/>
      <c r="AS69" s="53">
        <f>AC69+AK69</f>
        <v>1500000</v>
      </c>
      <c r="AT69" s="53"/>
      <c r="AU69" s="53"/>
      <c r="AV69" s="53"/>
      <c r="AW69" s="53"/>
      <c r="AX69" s="53"/>
      <c r="AY69" s="53"/>
      <c r="AZ69" s="53"/>
      <c r="BA69" s="21"/>
      <c r="BB69" s="21"/>
      <c r="BC69" s="21"/>
      <c r="BD69" s="21"/>
      <c r="BE69" s="21"/>
      <c r="BF69" s="21"/>
      <c r="BG69" s="21"/>
      <c r="BH69" s="21"/>
    </row>
    <row r="70" spans="1:60" ht="25.5" customHeight="1">
      <c r="A70" s="43">
        <v>9</v>
      </c>
      <c r="B70" s="43"/>
      <c r="C70" s="43"/>
      <c r="D70" s="86" t="s">
        <v>87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9"/>
      <c r="AC70" s="53">
        <v>0</v>
      </c>
      <c r="AD70" s="53"/>
      <c r="AE70" s="53"/>
      <c r="AF70" s="53"/>
      <c r="AG70" s="53"/>
      <c r="AH70" s="53"/>
      <c r="AI70" s="53"/>
      <c r="AJ70" s="53"/>
      <c r="AK70" s="53">
        <v>0</v>
      </c>
      <c r="AL70" s="53"/>
      <c r="AM70" s="53"/>
      <c r="AN70" s="53"/>
      <c r="AO70" s="53"/>
      <c r="AP70" s="53"/>
      <c r="AQ70" s="53"/>
      <c r="AR70" s="53"/>
      <c r="AS70" s="53">
        <f>AC70+AK70</f>
        <v>0</v>
      </c>
      <c r="AT70" s="53"/>
      <c r="AU70" s="53"/>
      <c r="AV70" s="53"/>
      <c r="AW70" s="53"/>
      <c r="AX70" s="53"/>
      <c r="AY70" s="53"/>
      <c r="AZ70" s="53"/>
      <c r="BA70" s="21"/>
      <c r="BB70" s="21"/>
      <c r="BC70" s="21"/>
      <c r="BD70" s="21"/>
      <c r="BE70" s="21"/>
      <c r="BF70" s="21"/>
      <c r="BG70" s="21"/>
      <c r="BH70" s="21"/>
    </row>
    <row r="71" spans="1:60" ht="12.75" customHeight="1">
      <c r="A71" s="43">
        <v>10</v>
      </c>
      <c r="B71" s="43"/>
      <c r="C71" s="43"/>
      <c r="D71" s="86" t="s">
        <v>88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9"/>
      <c r="AC71" s="53">
        <v>1607000</v>
      </c>
      <c r="AD71" s="53"/>
      <c r="AE71" s="53"/>
      <c r="AF71" s="53"/>
      <c r="AG71" s="53"/>
      <c r="AH71" s="53"/>
      <c r="AI71" s="53"/>
      <c r="AJ71" s="53"/>
      <c r="AK71" s="53">
        <v>0</v>
      </c>
      <c r="AL71" s="53"/>
      <c r="AM71" s="53"/>
      <c r="AN71" s="53"/>
      <c r="AO71" s="53"/>
      <c r="AP71" s="53"/>
      <c r="AQ71" s="53"/>
      <c r="AR71" s="53"/>
      <c r="AS71" s="53">
        <f>AC71+AK71</f>
        <v>1607000</v>
      </c>
      <c r="AT71" s="53"/>
      <c r="AU71" s="53"/>
      <c r="AV71" s="53"/>
      <c r="AW71" s="53"/>
      <c r="AX71" s="53"/>
      <c r="AY71" s="53"/>
      <c r="AZ71" s="53"/>
      <c r="BA71" s="21"/>
      <c r="BB71" s="21"/>
      <c r="BC71" s="21"/>
      <c r="BD71" s="21"/>
      <c r="BE71" s="21"/>
      <c r="BF71" s="21"/>
      <c r="BG71" s="21"/>
      <c r="BH71" s="21"/>
    </row>
    <row r="72" spans="1:60" ht="12.75" customHeight="1">
      <c r="A72" s="43">
        <v>11</v>
      </c>
      <c r="B72" s="43"/>
      <c r="C72" s="43"/>
      <c r="D72" s="86" t="s">
        <v>89</v>
      </c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9"/>
      <c r="AC72" s="53">
        <v>50000</v>
      </c>
      <c r="AD72" s="53"/>
      <c r="AE72" s="53"/>
      <c r="AF72" s="53"/>
      <c r="AG72" s="53"/>
      <c r="AH72" s="53"/>
      <c r="AI72" s="53"/>
      <c r="AJ72" s="53"/>
      <c r="AK72" s="53">
        <v>0</v>
      </c>
      <c r="AL72" s="53"/>
      <c r="AM72" s="53"/>
      <c r="AN72" s="53"/>
      <c r="AO72" s="53"/>
      <c r="AP72" s="53"/>
      <c r="AQ72" s="53"/>
      <c r="AR72" s="53"/>
      <c r="AS72" s="53">
        <f>AC72+AK72</f>
        <v>50000</v>
      </c>
      <c r="AT72" s="53"/>
      <c r="AU72" s="53"/>
      <c r="AV72" s="53"/>
      <c r="AW72" s="53"/>
      <c r="AX72" s="53"/>
      <c r="AY72" s="53"/>
      <c r="AZ72" s="53"/>
      <c r="BA72" s="21"/>
      <c r="BB72" s="21"/>
      <c r="BC72" s="21"/>
      <c r="BD72" s="21"/>
      <c r="BE72" s="21"/>
      <c r="BF72" s="21"/>
      <c r="BG72" s="21"/>
      <c r="BH72" s="21"/>
    </row>
    <row r="73" spans="1:60" ht="12.75" customHeight="1">
      <c r="A73" s="43">
        <v>12</v>
      </c>
      <c r="B73" s="43"/>
      <c r="C73" s="43"/>
      <c r="D73" s="86" t="s">
        <v>90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9"/>
      <c r="AC73" s="53">
        <v>106500</v>
      </c>
      <c r="AD73" s="53"/>
      <c r="AE73" s="53"/>
      <c r="AF73" s="53"/>
      <c r="AG73" s="53"/>
      <c r="AH73" s="53"/>
      <c r="AI73" s="53"/>
      <c r="AJ73" s="53"/>
      <c r="AK73" s="53">
        <v>0</v>
      </c>
      <c r="AL73" s="53"/>
      <c r="AM73" s="53"/>
      <c r="AN73" s="53"/>
      <c r="AO73" s="53"/>
      <c r="AP73" s="53"/>
      <c r="AQ73" s="53"/>
      <c r="AR73" s="53"/>
      <c r="AS73" s="53">
        <f>AC73+AK73</f>
        <v>106500</v>
      </c>
      <c r="AT73" s="53"/>
      <c r="AU73" s="53"/>
      <c r="AV73" s="53"/>
      <c r="AW73" s="53"/>
      <c r="AX73" s="53"/>
      <c r="AY73" s="53"/>
      <c r="AZ73" s="53"/>
      <c r="BA73" s="21"/>
      <c r="BB73" s="21"/>
      <c r="BC73" s="21"/>
      <c r="BD73" s="21"/>
      <c r="BE73" s="21"/>
      <c r="BF73" s="21"/>
      <c r="BG73" s="21"/>
      <c r="BH73" s="21"/>
    </row>
    <row r="74" spans="1:60" ht="25.5" customHeight="1">
      <c r="A74" s="43">
        <v>13</v>
      </c>
      <c r="B74" s="43"/>
      <c r="C74" s="43"/>
      <c r="D74" s="86" t="s">
        <v>91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9"/>
      <c r="AC74" s="53">
        <v>162900</v>
      </c>
      <c r="AD74" s="53"/>
      <c r="AE74" s="53"/>
      <c r="AF74" s="53"/>
      <c r="AG74" s="53"/>
      <c r="AH74" s="53"/>
      <c r="AI74" s="53"/>
      <c r="AJ74" s="53"/>
      <c r="AK74" s="53">
        <v>0</v>
      </c>
      <c r="AL74" s="53"/>
      <c r="AM74" s="53"/>
      <c r="AN74" s="53"/>
      <c r="AO74" s="53"/>
      <c r="AP74" s="53"/>
      <c r="AQ74" s="53"/>
      <c r="AR74" s="53"/>
      <c r="AS74" s="53">
        <f>AC74+AK74</f>
        <v>162900</v>
      </c>
      <c r="AT74" s="53"/>
      <c r="AU74" s="53"/>
      <c r="AV74" s="53"/>
      <c r="AW74" s="53"/>
      <c r="AX74" s="53"/>
      <c r="AY74" s="53"/>
      <c r="AZ74" s="53"/>
      <c r="BA74" s="21"/>
      <c r="BB74" s="21"/>
      <c r="BC74" s="21"/>
      <c r="BD74" s="21"/>
      <c r="BE74" s="21"/>
      <c r="BF74" s="21"/>
      <c r="BG74" s="21"/>
      <c r="BH74" s="21"/>
    </row>
    <row r="75" spans="1:60" ht="12.75" customHeight="1">
      <c r="A75" s="43">
        <v>14</v>
      </c>
      <c r="B75" s="43"/>
      <c r="C75" s="43"/>
      <c r="D75" s="86" t="s">
        <v>92</v>
      </c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9"/>
      <c r="AC75" s="53">
        <v>650000</v>
      </c>
      <c r="AD75" s="53"/>
      <c r="AE75" s="53"/>
      <c r="AF75" s="53"/>
      <c r="AG75" s="53"/>
      <c r="AH75" s="53"/>
      <c r="AI75" s="53"/>
      <c r="AJ75" s="53"/>
      <c r="AK75" s="53">
        <v>0</v>
      </c>
      <c r="AL75" s="53"/>
      <c r="AM75" s="53"/>
      <c r="AN75" s="53"/>
      <c r="AO75" s="53"/>
      <c r="AP75" s="53"/>
      <c r="AQ75" s="53"/>
      <c r="AR75" s="53"/>
      <c r="AS75" s="53">
        <f>AC75+AK75</f>
        <v>650000</v>
      </c>
      <c r="AT75" s="53"/>
      <c r="AU75" s="53"/>
      <c r="AV75" s="53"/>
      <c r="AW75" s="53"/>
      <c r="AX75" s="53"/>
      <c r="AY75" s="53"/>
      <c r="AZ75" s="53"/>
      <c r="BA75" s="21"/>
      <c r="BB75" s="21"/>
      <c r="BC75" s="21"/>
      <c r="BD75" s="21"/>
      <c r="BE75" s="21"/>
      <c r="BF75" s="21"/>
      <c r="BG75" s="21"/>
      <c r="BH75" s="21"/>
    </row>
    <row r="76" spans="1:60" ht="25.5" customHeight="1">
      <c r="A76" s="43">
        <v>15</v>
      </c>
      <c r="B76" s="43"/>
      <c r="C76" s="43"/>
      <c r="D76" s="86" t="s">
        <v>93</v>
      </c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9"/>
      <c r="AC76" s="53">
        <v>100000</v>
      </c>
      <c r="AD76" s="53"/>
      <c r="AE76" s="53"/>
      <c r="AF76" s="53"/>
      <c r="AG76" s="53"/>
      <c r="AH76" s="53"/>
      <c r="AI76" s="53"/>
      <c r="AJ76" s="53"/>
      <c r="AK76" s="53">
        <v>0</v>
      </c>
      <c r="AL76" s="53"/>
      <c r="AM76" s="53"/>
      <c r="AN76" s="53"/>
      <c r="AO76" s="53"/>
      <c r="AP76" s="53"/>
      <c r="AQ76" s="53"/>
      <c r="AR76" s="53"/>
      <c r="AS76" s="53">
        <f>AC76+AK76</f>
        <v>100000</v>
      </c>
      <c r="AT76" s="53"/>
      <c r="AU76" s="53"/>
      <c r="AV76" s="53"/>
      <c r="AW76" s="53"/>
      <c r="AX76" s="53"/>
      <c r="AY76" s="53"/>
      <c r="AZ76" s="53"/>
      <c r="BA76" s="21"/>
      <c r="BB76" s="21"/>
      <c r="BC76" s="21"/>
      <c r="BD76" s="21"/>
      <c r="BE76" s="21"/>
      <c r="BF76" s="21"/>
      <c r="BG76" s="21"/>
      <c r="BH76" s="21"/>
    </row>
    <row r="77" spans="1:60" ht="25.5" customHeight="1">
      <c r="A77" s="43">
        <v>16</v>
      </c>
      <c r="B77" s="43"/>
      <c r="C77" s="43"/>
      <c r="D77" s="86" t="s">
        <v>94</v>
      </c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9"/>
      <c r="AC77" s="53">
        <v>250000</v>
      </c>
      <c r="AD77" s="53"/>
      <c r="AE77" s="53"/>
      <c r="AF77" s="53"/>
      <c r="AG77" s="53"/>
      <c r="AH77" s="53"/>
      <c r="AI77" s="53"/>
      <c r="AJ77" s="53"/>
      <c r="AK77" s="53">
        <v>0</v>
      </c>
      <c r="AL77" s="53"/>
      <c r="AM77" s="53"/>
      <c r="AN77" s="53"/>
      <c r="AO77" s="53"/>
      <c r="AP77" s="53"/>
      <c r="AQ77" s="53"/>
      <c r="AR77" s="53"/>
      <c r="AS77" s="53">
        <f>AC77+AK77</f>
        <v>250000</v>
      </c>
      <c r="AT77" s="53"/>
      <c r="AU77" s="53"/>
      <c r="AV77" s="53"/>
      <c r="AW77" s="53"/>
      <c r="AX77" s="53"/>
      <c r="AY77" s="53"/>
      <c r="AZ77" s="53"/>
      <c r="BA77" s="21"/>
      <c r="BB77" s="21"/>
      <c r="BC77" s="21"/>
      <c r="BD77" s="21"/>
      <c r="BE77" s="21"/>
      <c r="BF77" s="21"/>
      <c r="BG77" s="21"/>
      <c r="BH77" s="21"/>
    </row>
    <row r="78" spans="1:60" ht="12.75" customHeight="1">
      <c r="A78" s="43">
        <v>17</v>
      </c>
      <c r="B78" s="43"/>
      <c r="C78" s="43"/>
      <c r="D78" s="86" t="s">
        <v>95</v>
      </c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9"/>
      <c r="AC78" s="53">
        <v>1500000</v>
      </c>
      <c r="AD78" s="53"/>
      <c r="AE78" s="53"/>
      <c r="AF78" s="53"/>
      <c r="AG78" s="53"/>
      <c r="AH78" s="53"/>
      <c r="AI78" s="53"/>
      <c r="AJ78" s="53"/>
      <c r="AK78" s="53">
        <v>0</v>
      </c>
      <c r="AL78" s="53"/>
      <c r="AM78" s="53"/>
      <c r="AN78" s="53"/>
      <c r="AO78" s="53"/>
      <c r="AP78" s="53"/>
      <c r="AQ78" s="53"/>
      <c r="AR78" s="53"/>
      <c r="AS78" s="53">
        <f>AC78+AK78</f>
        <v>1500000</v>
      </c>
      <c r="AT78" s="53"/>
      <c r="AU78" s="53"/>
      <c r="AV78" s="53"/>
      <c r="AW78" s="53"/>
      <c r="AX78" s="53"/>
      <c r="AY78" s="53"/>
      <c r="AZ78" s="53"/>
      <c r="BA78" s="21"/>
      <c r="BB78" s="21"/>
      <c r="BC78" s="21"/>
      <c r="BD78" s="21"/>
      <c r="BE78" s="21"/>
      <c r="BF78" s="21"/>
      <c r="BG78" s="21"/>
      <c r="BH78" s="21"/>
    </row>
    <row r="79" spans="1:60" s="4" customFormat="1">
      <c r="A79" s="90"/>
      <c r="B79" s="90"/>
      <c r="C79" s="90"/>
      <c r="D79" s="91" t="s">
        <v>96</v>
      </c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3"/>
      <c r="AC79" s="94">
        <v>12211500</v>
      </c>
      <c r="AD79" s="94"/>
      <c r="AE79" s="94"/>
      <c r="AF79" s="94"/>
      <c r="AG79" s="94"/>
      <c r="AH79" s="94"/>
      <c r="AI79" s="94"/>
      <c r="AJ79" s="94"/>
      <c r="AK79" s="94">
        <v>0</v>
      </c>
      <c r="AL79" s="94"/>
      <c r="AM79" s="94"/>
      <c r="AN79" s="94"/>
      <c r="AO79" s="94"/>
      <c r="AP79" s="94"/>
      <c r="AQ79" s="94"/>
      <c r="AR79" s="94"/>
      <c r="AS79" s="94">
        <f>AC79+AK79</f>
        <v>12211500</v>
      </c>
      <c r="AT79" s="94"/>
      <c r="AU79" s="94"/>
      <c r="AV79" s="94"/>
      <c r="AW79" s="94"/>
      <c r="AX79" s="94"/>
      <c r="AY79" s="94"/>
      <c r="AZ79" s="94"/>
      <c r="BA79" s="95"/>
      <c r="BB79" s="95"/>
      <c r="BC79" s="95"/>
      <c r="BD79" s="95"/>
      <c r="BE79" s="95"/>
      <c r="BF79" s="95"/>
      <c r="BG79" s="95"/>
      <c r="BH79" s="95"/>
    </row>
    <row r="81" spans="1:79" ht="15.75" customHeight="1">
      <c r="A81" s="57" t="s">
        <v>42</v>
      </c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</row>
    <row r="82" spans="1:79" ht="15" customHeight="1">
      <c r="A82" s="48" t="s">
        <v>197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</row>
    <row r="83" spans="1:79" ht="15.95" customHeight="1">
      <c r="A83" s="38" t="s">
        <v>28</v>
      </c>
      <c r="B83" s="38"/>
      <c r="C83" s="38"/>
      <c r="D83" s="60" t="s">
        <v>34</v>
      </c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2"/>
      <c r="AB83" s="38" t="s">
        <v>29</v>
      </c>
      <c r="AC83" s="38"/>
      <c r="AD83" s="38"/>
      <c r="AE83" s="38"/>
      <c r="AF83" s="38"/>
      <c r="AG83" s="38"/>
      <c r="AH83" s="38"/>
      <c r="AI83" s="38"/>
      <c r="AJ83" s="38" t="s">
        <v>30</v>
      </c>
      <c r="AK83" s="38"/>
      <c r="AL83" s="38"/>
      <c r="AM83" s="38"/>
      <c r="AN83" s="38"/>
      <c r="AO83" s="38"/>
      <c r="AP83" s="38"/>
      <c r="AQ83" s="38"/>
      <c r="AR83" s="38" t="s">
        <v>27</v>
      </c>
      <c r="AS83" s="38"/>
      <c r="AT83" s="38"/>
      <c r="AU83" s="38"/>
      <c r="AV83" s="38"/>
      <c r="AW83" s="38"/>
      <c r="AX83" s="38"/>
      <c r="AY83" s="38"/>
    </row>
    <row r="84" spans="1:79" ht="29.1" customHeight="1">
      <c r="A84" s="38"/>
      <c r="B84" s="38"/>
      <c r="C84" s="38"/>
      <c r="D84" s="63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5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</row>
    <row r="85" spans="1:79" ht="15.75" customHeight="1">
      <c r="A85" s="38">
        <v>1</v>
      </c>
      <c r="B85" s="38"/>
      <c r="C85" s="38"/>
      <c r="D85" s="39">
        <v>2</v>
      </c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1"/>
      <c r="AB85" s="38">
        <v>3</v>
      </c>
      <c r="AC85" s="38"/>
      <c r="AD85" s="38"/>
      <c r="AE85" s="38"/>
      <c r="AF85" s="38"/>
      <c r="AG85" s="38"/>
      <c r="AH85" s="38"/>
      <c r="AI85" s="38"/>
      <c r="AJ85" s="38">
        <v>4</v>
      </c>
      <c r="AK85" s="38"/>
      <c r="AL85" s="38"/>
      <c r="AM85" s="38"/>
      <c r="AN85" s="38"/>
      <c r="AO85" s="38"/>
      <c r="AP85" s="38"/>
      <c r="AQ85" s="38"/>
      <c r="AR85" s="38">
        <v>5</v>
      </c>
      <c r="AS85" s="38"/>
      <c r="AT85" s="38"/>
      <c r="AU85" s="38"/>
      <c r="AV85" s="38"/>
      <c r="AW85" s="38"/>
      <c r="AX85" s="38"/>
      <c r="AY85" s="38"/>
    </row>
    <row r="86" spans="1:79" ht="12.75" hidden="1" customHeight="1">
      <c r="A86" s="43" t="s">
        <v>6</v>
      </c>
      <c r="B86" s="43"/>
      <c r="C86" s="43"/>
      <c r="D86" s="66" t="s">
        <v>7</v>
      </c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8"/>
      <c r="AB86" s="70" t="s">
        <v>8</v>
      </c>
      <c r="AC86" s="70"/>
      <c r="AD86" s="70"/>
      <c r="AE86" s="70"/>
      <c r="AF86" s="70"/>
      <c r="AG86" s="70"/>
      <c r="AH86" s="70"/>
      <c r="AI86" s="70"/>
      <c r="AJ86" s="70" t="s">
        <v>9</v>
      </c>
      <c r="AK86" s="70"/>
      <c r="AL86" s="70"/>
      <c r="AM86" s="70"/>
      <c r="AN86" s="70"/>
      <c r="AO86" s="70"/>
      <c r="AP86" s="70"/>
      <c r="AQ86" s="70"/>
      <c r="AR86" s="70" t="s">
        <v>10</v>
      </c>
      <c r="AS86" s="70"/>
      <c r="AT86" s="70"/>
      <c r="AU86" s="70"/>
      <c r="AV86" s="70"/>
      <c r="AW86" s="70"/>
      <c r="AX86" s="70"/>
      <c r="AY86" s="70"/>
      <c r="CA86" s="1" t="s">
        <v>15</v>
      </c>
    </row>
    <row r="87" spans="1:79" ht="25.5" customHeight="1">
      <c r="A87" s="43">
        <v>1</v>
      </c>
      <c r="B87" s="43"/>
      <c r="C87" s="43"/>
      <c r="D87" s="86" t="s">
        <v>97</v>
      </c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9"/>
      <c r="AB87" s="53">
        <v>250000</v>
      </c>
      <c r="AC87" s="53"/>
      <c r="AD87" s="53"/>
      <c r="AE87" s="53"/>
      <c r="AF87" s="53"/>
      <c r="AG87" s="53"/>
      <c r="AH87" s="53"/>
      <c r="AI87" s="53"/>
      <c r="AJ87" s="53">
        <v>0</v>
      </c>
      <c r="AK87" s="53"/>
      <c r="AL87" s="53"/>
      <c r="AM87" s="53"/>
      <c r="AN87" s="53"/>
      <c r="AO87" s="53"/>
      <c r="AP87" s="53"/>
      <c r="AQ87" s="53"/>
      <c r="AR87" s="53">
        <f>AB87+AJ87</f>
        <v>250000</v>
      </c>
      <c r="AS87" s="53"/>
      <c r="AT87" s="53"/>
      <c r="AU87" s="53"/>
      <c r="AV87" s="53"/>
      <c r="AW87" s="53"/>
      <c r="AX87" s="53"/>
      <c r="AY87" s="53"/>
      <c r="CA87" s="1" t="s">
        <v>16</v>
      </c>
    </row>
    <row r="88" spans="1:79" ht="25.5" customHeight="1">
      <c r="A88" s="43">
        <v>2</v>
      </c>
      <c r="B88" s="43"/>
      <c r="C88" s="43"/>
      <c r="D88" s="86" t="s">
        <v>98</v>
      </c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9"/>
      <c r="AB88" s="53">
        <v>150000</v>
      </c>
      <c r="AC88" s="53"/>
      <c r="AD88" s="53"/>
      <c r="AE88" s="53"/>
      <c r="AF88" s="53"/>
      <c r="AG88" s="53"/>
      <c r="AH88" s="53"/>
      <c r="AI88" s="53"/>
      <c r="AJ88" s="53">
        <v>0</v>
      </c>
      <c r="AK88" s="53"/>
      <c r="AL88" s="53"/>
      <c r="AM88" s="53"/>
      <c r="AN88" s="53"/>
      <c r="AO88" s="53"/>
      <c r="AP88" s="53"/>
      <c r="AQ88" s="53"/>
      <c r="AR88" s="53">
        <f>AB88+AJ88</f>
        <v>150000</v>
      </c>
      <c r="AS88" s="53"/>
      <c r="AT88" s="53"/>
      <c r="AU88" s="53"/>
      <c r="AV88" s="53"/>
      <c r="AW88" s="53"/>
      <c r="AX88" s="53"/>
      <c r="AY88" s="53"/>
    </row>
    <row r="89" spans="1:79" ht="12.75" customHeight="1">
      <c r="A89" s="43">
        <v>3</v>
      </c>
      <c r="B89" s="43"/>
      <c r="C89" s="43"/>
      <c r="D89" s="86" t="s">
        <v>99</v>
      </c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9"/>
      <c r="AB89" s="53">
        <v>4611500</v>
      </c>
      <c r="AC89" s="53"/>
      <c r="AD89" s="53"/>
      <c r="AE89" s="53"/>
      <c r="AF89" s="53"/>
      <c r="AG89" s="53"/>
      <c r="AH89" s="53"/>
      <c r="AI89" s="53"/>
      <c r="AJ89" s="53">
        <v>0</v>
      </c>
      <c r="AK89" s="53"/>
      <c r="AL89" s="53"/>
      <c r="AM89" s="53"/>
      <c r="AN89" s="53"/>
      <c r="AO89" s="53"/>
      <c r="AP89" s="53"/>
      <c r="AQ89" s="53"/>
      <c r="AR89" s="53">
        <f>AB89+AJ89</f>
        <v>4611500</v>
      </c>
      <c r="AS89" s="53"/>
      <c r="AT89" s="53"/>
      <c r="AU89" s="53"/>
      <c r="AV89" s="53"/>
      <c r="AW89" s="53"/>
      <c r="AX89" s="53"/>
      <c r="AY89" s="53"/>
    </row>
    <row r="90" spans="1:79" ht="12.75" customHeight="1">
      <c r="A90" s="43">
        <v>4</v>
      </c>
      <c r="B90" s="43"/>
      <c r="C90" s="43"/>
      <c r="D90" s="86" t="s">
        <v>100</v>
      </c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9"/>
      <c r="AB90" s="53">
        <v>7200000</v>
      </c>
      <c r="AC90" s="53"/>
      <c r="AD90" s="53"/>
      <c r="AE90" s="53"/>
      <c r="AF90" s="53"/>
      <c r="AG90" s="53"/>
      <c r="AH90" s="53"/>
      <c r="AI90" s="53"/>
      <c r="AJ90" s="53">
        <v>0</v>
      </c>
      <c r="AK90" s="53"/>
      <c r="AL90" s="53"/>
      <c r="AM90" s="53"/>
      <c r="AN90" s="53"/>
      <c r="AO90" s="53"/>
      <c r="AP90" s="53"/>
      <c r="AQ90" s="53"/>
      <c r="AR90" s="53">
        <f>AB90+AJ90</f>
        <v>7200000</v>
      </c>
      <c r="AS90" s="53"/>
      <c r="AT90" s="53"/>
      <c r="AU90" s="53"/>
      <c r="AV90" s="53"/>
      <c r="AW90" s="53"/>
      <c r="AX90" s="53"/>
      <c r="AY90" s="53"/>
    </row>
    <row r="91" spans="1:79" s="4" customFormat="1" ht="12.75" customHeight="1">
      <c r="A91" s="90"/>
      <c r="B91" s="90"/>
      <c r="C91" s="90"/>
      <c r="D91" s="91" t="s">
        <v>27</v>
      </c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3"/>
      <c r="AB91" s="94">
        <v>12211500</v>
      </c>
      <c r="AC91" s="94"/>
      <c r="AD91" s="94"/>
      <c r="AE91" s="94"/>
      <c r="AF91" s="94"/>
      <c r="AG91" s="94"/>
      <c r="AH91" s="94"/>
      <c r="AI91" s="94"/>
      <c r="AJ91" s="94">
        <v>0</v>
      </c>
      <c r="AK91" s="94"/>
      <c r="AL91" s="94"/>
      <c r="AM91" s="94"/>
      <c r="AN91" s="94"/>
      <c r="AO91" s="94"/>
      <c r="AP91" s="94"/>
      <c r="AQ91" s="94"/>
      <c r="AR91" s="94">
        <f>AB91+AJ91</f>
        <v>12211500</v>
      </c>
      <c r="AS91" s="94"/>
      <c r="AT91" s="94"/>
      <c r="AU91" s="94"/>
      <c r="AV91" s="94"/>
      <c r="AW91" s="94"/>
      <c r="AX91" s="94"/>
      <c r="AY91" s="94"/>
    </row>
    <row r="93" spans="1:79" ht="15.75" customHeight="1">
      <c r="A93" s="44" t="s">
        <v>43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</row>
    <row r="94" spans="1:79" ht="30" customHeight="1">
      <c r="A94" s="38" t="s">
        <v>28</v>
      </c>
      <c r="B94" s="38"/>
      <c r="C94" s="38"/>
      <c r="D94" s="38"/>
      <c r="E94" s="38"/>
      <c r="F94" s="38"/>
      <c r="G94" s="39" t="s">
        <v>44</v>
      </c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1"/>
      <c r="Z94" s="38" t="s">
        <v>2</v>
      </c>
      <c r="AA94" s="38"/>
      <c r="AB94" s="38"/>
      <c r="AC94" s="38"/>
      <c r="AD94" s="38"/>
      <c r="AE94" s="38" t="s">
        <v>1</v>
      </c>
      <c r="AF94" s="38"/>
      <c r="AG94" s="38"/>
      <c r="AH94" s="38"/>
      <c r="AI94" s="38"/>
      <c r="AJ94" s="38"/>
      <c r="AK94" s="38"/>
      <c r="AL94" s="38"/>
      <c r="AM94" s="38"/>
      <c r="AN94" s="38"/>
      <c r="AO94" s="39" t="s">
        <v>29</v>
      </c>
      <c r="AP94" s="40"/>
      <c r="AQ94" s="40"/>
      <c r="AR94" s="40"/>
      <c r="AS94" s="40"/>
      <c r="AT94" s="40"/>
      <c r="AU94" s="40"/>
      <c r="AV94" s="41"/>
      <c r="AW94" s="39" t="s">
        <v>30</v>
      </c>
      <c r="AX94" s="40"/>
      <c r="AY94" s="40"/>
      <c r="AZ94" s="40"/>
      <c r="BA94" s="40"/>
      <c r="BB94" s="40"/>
      <c r="BC94" s="40"/>
      <c r="BD94" s="41"/>
      <c r="BE94" s="39" t="s">
        <v>27</v>
      </c>
      <c r="BF94" s="40"/>
      <c r="BG94" s="40"/>
      <c r="BH94" s="40"/>
      <c r="BI94" s="40"/>
      <c r="BJ94" s="40"/>
      <c r="BK94" s="40"/>
      <c r="BL94" s="41"/>
    </row>
    <row r="95" spans="1:79" ht="15.75" customHeight="1">
      <c r="A95" s="38">
        <v>1</v>
      </c>
      <c r="B95" s="38"/>
      <c r="C95" s="38"/>
      <c r="D95" s="38"/>
      <c r="E95" s="38"/>
      <c r="F95" s="38"/>
      <c r="G95" s="39">
        <v>2</v>
      </c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1"/>
      <c r="Z95" s="38">
        <v>3</v>
      </c>
      <c r="AA95" s="38"/>
      <c r="AB95" s="38"/>
      <c r="AC95" s="38"/>
      <c r="AD95" s="38"/>
      <c r="AE95" s="38">
        <v>4</v>
      </c>
      <c r="AF95" s="38"/>
      <c r="AG95" s="38"/>
      <c r="AH95" s="38"/>
      <c r="AI95" s="38"/>
      <c r="AJ95" s="38"/>
      <c r="AK95" s="38"/>
      <c r="AL95" s="38"/>
      <c r="AM95" s="38"/>
      <c r="AN95" s="38"/>
      <c r="AO95" s="38">
        <v>5</v>
      </c>
      <c r="AP95" s="38"/>
      <c r="AQ95" s="38"/>
      <c r="AR95" s="38"/>
      <c r="AS95" s="38"/>
      <c r="AT95" s="38"/>
      <c r="AU95" s="38"/>
      <c r="AV95" s="38"/>
      <c r="AW95" s="38">
        <v>6</v>
      </c>
      <c r="AX95" s="38"/>
      <c r="AY95" s="38"/>
      <c r="AZ95" s="38"/>
      <c r="BA95" s="38"/>
      <c r="BB95" s="38"/>
      <c r="BC95" s="38"/>
      <c r="BD95" s="38"/>
      <c r="BE95" s="38">
        <v>7</v>
      </c>
      <c r="BF95" s="38"/>
      <c r="BG95" s="38"/>
      <c r="BH95" s="38"/>
      <c r="BI95" s="38"/>
      <c r="BJ95" s="38"/>
      <c r="BK95" s="38"/>
      <c r="BL95" s="38"/>
    </row>
    <row r="96" spans="1:79" ht="12.75" hidden="1" customHeight="1">
      <c r="A96" s="43" t="s">
        <v>33</v>
      </c>
      <c r="B96" s="43"/>
      <c r="C96" s="43"/>
      <c r="D96" s="43"/>
      <c r="E96" s="43"/>
      <c r="F96" s="43"/>
      <c r="G96" s="66" t="s">
        <v>7</v>
      </c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8"/>
      <c r="Z96" s="43" t="s">
        <v>19</v>
      </c>
      <c r="AA96" s="43"/>
      <c r="AB96" s="43"/>
      <c r="AC96" s="43"/>
      <c r="AD96" s="43"/>
      <c r="AE96" s="69" t="s">
        <v>32</v>
      </c>
      <c r="AF96" s="69"/>
      <c r="AG96" s="69"/>
      <c r="AH96" s="69"/>
      <c r="AI96" s="69"/>
      <c r="AJ96" s="69"/>
      <c r="AK96" s="69"/>
      <c r="AL96" s="69"/>
      <c r="AM96" s="69"/>
      <c r="AN96" s="66"/>
      <c r="AO96" s="70" t="s">
        <v>8</v>
      </c>
      <c r="AP96" s="70"/>
      <c r="AQ96" s="70"/>
      <c r="AR96" s="70"/>
      <c r="AS96" s="70"/>
      <c r="AT96" s="70"/>
      <c r="AU96" s="70"/>
      <c r="AV96" s="70"/>
      <c r="AW96" s="70" t="s">
        <v>31</v>
      </c>
      <c r="AX96" s="70"/>
      <c r="AY96" s="70"/>
      <c r="AZ96" s="70"/>
      <c r="BA96" s="70"/>
      <c r="BB96" s="70"/>
      <c r="BC96" s="70"/>
      <c r="BD96" s="70"/>
      <c r="BE96" s="70" t="s">
        <v>102</v>
      </c>
      <c r="BF96" s="70"/>
      <c r="BG96" s="70"/>
      <c r="BH96" s="70"/>
      <c r="BI96" s="70"/>
      <c r="BJ96" s="70"/>
      <c r="BK96" s="70"/>
      <c r="BL96" s="70"/>
      <c r="CA96" s="1" t="s">
        <v>17</v>
      </c>
    </row>
    <row r="97" spans="1:79" s="4" customFormat="1" ht="12.75" customHeight="1">
      <c r="A97" s="90">
        <v>0</v>
      </c>
      <c r="B97" s="90"/>
      <c r="C97" s="90"/>
      <c r="D97" s="90"/>
      <c r="E97" s="90"/>
      <c r="F97" s="90"/>
      <c r="G97" s="96" t="s">
        <v>101</v>
      </c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8"/>
      <c r="Z97" s="99"/>
      <c r="AA97" s="99"/>
      <c r="AB97" s="99"/>
      <c r="AC97" s="99"/>
      <c r="AD97" s="99"/>
      <c r="AE97" s="100"/>
      <c r="AF97" s="100"/>
      <c r="AG97" s="100"/>
      <c r="AH97" s="100"/>
      <c r="AI97" s="100"/>
      <c r="AJ97" s="100"/>
      <c r="AK97" s="100"/>
      <c r="AL97" s="100"/>
      <c r="AM97" s="100"/>
      <c r="AN97" s="101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CA97" s="4" t="s">
        <v>18</v>
      </c>
    </row>
    <row r="98" spans="1:79" ht="12.75" customHeight="1">
      <c r="A98" s="43">
        <v>0</v>
      </c>
      <c r="B98" s="43"/>
      <c r="C98" s="43"/>
      <c r="D98" s="43"/>
      <c r="E98" s="43"/>
      <c r="F98" s="43"/>
      <c r="G98" s="85" t="s">
        <v>103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2" t="s">
        <v>104</v>
      </c>
      <c r="AA98" s="72"/>
      <c r="AB98" s="72"/>
      <c r="AC98" s="72"/>
      <c r="AD98" s="72"/>
      <c r="AE98" s="73" t="s">
        <v>105</v>
      </c>
      <c r="AF98" s="73"/>
      <c r="AG98" s="73"/>
      <c r="AH98" s="73"/>
      <c r="AI98" s="73"/>
      <c r="AJ98" s="73"/>
      <c r="AK98" s="73"/>
      <c r="AL98" s="73"/>
      <c r="AM98" s="73"/>
      <c r="AN98" s="54"/>
      <c r="AO98" s="53">
        <v>1607000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1607000</v>
      </c>
      <c r="BF98" s="53"/>
      <c r="BG98" s="53"/>
      <c r="BH98" s="53"/>
      <c r="BI98" s="53"/>
      <c r="BJ98" s="53"/>
      <c r="BK98" s="53"/>
      <c r="BL98" s="53"/>
    </row>
    <row r="99" spans="1:79" ht="25.5" customHeight="1">
      <c r="A99" s="43">
        <v>0</v>
      </c>
      <c r="B99" s="43"/>
      <c r="C99" s="43"/>
      <c r="D99" s="43"/>
      <c r="E99" s="43"/>
      <c r="F99" s="43"/>
      <c r="G99" s="85" t="s">
        <v>106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2" t="s">
        <v>104</v>
      </c>
      <c r="AA99" s="72"/>
      <c r="AB99" s="72"/>
      <c r="AC99" s="72"/>
      <c r="AD99" s="72"/>
      <c r="AE99" s="73" t="s">
        <v>105</v>
      </c>
      <c r="AF99" s="73"/>
      <c r="AG99" s="73"/>
      <c r="AH99" s="73"/>
      <c r="AI99" s="73"/>
      <c r="AJ99" s="73"/>
      <c r="AK99" s="73"/>
      <c r="AL99" s="73"/>
      <c r="AM99" s="73"/>
      <c r="AN99" s="54"/>
      <c r="AO99" s="53">
        <v>50000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50000</v>
      </c>
      <c r="BF99" s="53"/>
      <c r="BG99" s="53"/>
      <c r="BH99" s="53"/>
      <c r="BI99" s="53"/>
      <c r="BJ99" s="53"/>
      <c r="BK99" s="53"/>
      <c r="BL99" s="53"/>
    </row>
    <row r="100" spans="1:79" ht="25.5" customHeight="1">
      <c r="A100" s="43">
        <v>0</v>
      </c>
      <c r="B100" s="43"/>
      <c r="C100" s="43"/>
      <c r="D100" s="43"/>
      <c r="E100" s="43"/>
      <c r="F100" s="43"/>
      <c r="G100" s="85" t="s">
        <v>107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2" t="s">
        <v>104</v>
      </c>
      <c r="AA100" s="72"/>
      <c r="AB100" s="72"/>
      <c r="AC100" s="72"/>
      <c r="AD100" s="72"/>
      <c r="AE100" s="73" t="s">
        <v>105</v>
      </c>
      <c r="AF100" s="73"/>
      <c r="AG100" s="73"/>
      <c r="AH100" s="73"/>
      <c r="AI100" s="73"/>
      <c r="AJ100" s="73"/>
      <c r="AK100" s="73"/>
      <c r="AL100" s="73"/>
      <c r="AM100" s="73"/>
      <c r="AN100" s="54"/>
      <c r="AO100" s="53">
        <v>106500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106500</v>
      </c>
      <c r="BF100" s="53"/>
      <c r="BG100" s="53"/>
      <c r="BH100" s="53"/>
      <c r="BI100" s="53"/>
      <c r="BJ100" s="53"/>
      <c r="BK100" s="53"/>
      <c r="BL100" s="53"/>
    </row>
    <row r="101" spans="1:79" ht="12.75" customHeight="1">
      <c r="A101" s="43">
        <v>0</v>
      </c>
      <c r="B101" s="43"/>
      <c r="C101" s="43"/>
      <c r="D101" s="43"/>
      <c r="E101" s="43"/>
      <c r="F101" s="43"/>
      <c r="G101" s="85" t="s">
        <v>108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2" t="s">
        <v>104</v>
      </c>
      <c r="AA101" s="72"/>
      <c r="AB101" s="72"/>
      <c r="AC101" s="72"/>
      <c r="AD101" s="72"/>
      <c r="AE101" s="73" t="s">
        <v>105</v>
      </c>
      <c r="AF101" s="73"/>
      <c r="AG101" s="73"/>
      <c r="AH101" s="73"/>
      <c r="AI101" s="73"/>
      <c r="AJ101" s="73"/>
      <c r="AK101" s="73"/>
      <c r="AL101" s="73"/>
      <c r="AM101" s="73"/>
      <c r="AN101" s="54"/>
      <c r="AO101" s="53">
        <v>50000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50000</v>
      </c>
      <c r="BF101" s="53"/>
      <c r="BG101" s="53"/>
      <c r="BH101" s="53"/>
      <c r="BI101" s="53"/>
      <c r="BJ101" s="53"/>
      <c r="BK101" s="53"/>
      <c r="BL101" s="53"/>
    </row>
    <row r="102" spans="1:79" ht="25.5" customHeight="1">
      <c r="A102" s="43">
        <v>0</v>
      </c>
      <c r="B102" s="43"/>
      <c r="C102" s="43"/>
      <c r="D102" s="43"/>
      <c r="E102" s="43"/>
      <c r="F102" s="43"/>
      <c r="G102" s="85" t="s">
        <v>109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2" t="s">
        <v>104</v>
      </c>
      <c r="AA102" s="72"/>
      <c r="AB102" s="72"/>
      <c r="AC102" s="72"/>
      <c r="AD102" s="72"/>
      <c r="AE102" s="73" t="s">
        <v>105</v>
      </c>
      <c r="AF102" s="73"/>
      <c r="AG102" s="73"/>
      <c r="AH102" s="73"/>
      <c r="AI102" s="73"/>
      <c r="AJ102" s="73"/>
      <c r="AK102" s="73"/>
      <c r="AL102" s="73"/>
      <c r="AM102" s="73"/>
      <c r="AN102" s="54"/>
      <c r="AO102" s="53">
        <v>100000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100000</v>
      </c>
      <c r="BF102" s="53"/>
      <c r="BG102" s="53"/>
      <c r="BH102" s="53"/>
      <c r="BI102" s="53"/>
      <c r="BJ102" s="53"/>
      <c r="BK102" s="53"/>
      <c r="BL102" s="53"/>
    </row>
    <row r="103" spans="1:79" ht="25.5" customHeight="1">
      <c r="A103" s="43">
        <v>0</v>
      </c>
      <c r="B103" s="43"/>
      <c r="C103" s="43"/>
      <c r="D103" s="43"/>
      <c r="E103" s="43"/>
      <c r="F103" s="43"/>
      <c r="G103" s="85" t="s">
        <v>110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2" t="s">
        <v>104</v>
      </c>
      <c r="AA103" s="72"/>
      <c r="AB103" s="72"/>
      <c r="AC103" s="72"/>
      <c r="AD103" s="72"/>
      <c r="AE103" s="73" t="s">
        <v>111</v>
      </c>
      <c r="AF103" s="73"/>
      <c r="AG103" s="73"/>
      <c r="AH103" s="73"/>
      <c r="AI103" s="73"/>
      <c r="AJ103" s="73"/>
      <c r="AK103" s="73"/>
      <c r="AL103" s="73"/>
      <c r="AM103" s="73"/>
      <c r="AN103" s="54"/>
      <c r="AO103" s="53">
        <v>3800000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3800000</v>
      </c>
      <c r="BF103" s="53"/>
      <c r="BG103" s="53"/>
      <c r="BH103" s="53"/>
      <c r="BI103" s="53"/>
      <c r="BJ103" s="53"/>
      <c r="BK103" s="53"/>
      <c r="BL103" s="53"/>
    </row>
    <row r="104" spans="1:79" ht="25.5" customHeight="1">
      <c r="A104" s="43">
        <v>0</v>
      </c>
      <c r="B104" s="43"/>
      <c r="C104" s="43"/>
      <c r="D104" s="43"/>
      <c r="E104" s="43"/>
      <c r="F104" s="43"/>
      <c r="G104" s="85" t="s">
        <v>112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2" t="s">
        <v>104</v>
      </c>
      <c r="AA104" s="72"/>
      <c r="AB104" s="72"/>
      <c r="AC104" s="72"/>
      <c r="AD104" s="72"/>
      <c r="AE104" s="73" t="s">
        <v>105</v>
      </c>
      <c r="AF104" s="73"/>
      <c r="AG104" s="73"/>
      <c r="AH104" s="73"/>
      <c r="AI104" s="73"/>
      <c r="AJ104" s="73"/>
      <c r="AK104" s="73"/>
      <c r="AL104" s="73"/>
      <c r="AM104" s="73"/>
      <c r="AN104" s="54"/>
      <c r="AO104" s="53">
        <v>1200000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1200000</v>
      </c>
      <c r="BF104" s="53"/>
      <c r="BG104" s="53"/>
      <c r="BH104" s="53"/>
      <c r="BI104" s="53"/>
      <c r="BJ104" s="53"/>
      <c r="BK104" s="53"/>
      <c r="BL104" s="53"/>
    </row>
    <row r="105" spans="1:79" ht="12.75" customHeight="1">
      <c r="A105" s="43">
        <v>0</v>
      </c>
      <c r="B105" s="43"/>
      <c r="C105" s="43"/>
      <c r="D105" s="43"/>
      <c r="E105" s="43"/>
      <c r="F105" s="43"/>
      <c r="G105" s="85" t="s">
        <v>113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2" t="s">
        <v>104</v>
      </c>
      <c r="AA105" s="72"/>
      <c r="AB105" s="72"/>
      <c r="AC105" s="72"/>
      <c r="AD105" s="72"/>
      <c r="AE105" s="73" t="s">
        <v>105</v>
      </c>
      <c r="AF105" s="73"/>
      <c r="AG105" s="73"/>
      <c r="AH105" s="73"/>
      <c r="AI105" s="73"/>
      <c r="AJ105" s="73"/>
      <c r="AK105" s="73"/>
      <c r="AL105" s="73"/>
      <c r="AM105" s="73"/>
      <c r="AN105" s="54"/>
      <c r="AO105" s="53">
        <v>600000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600000</v>
      </c>
      <c r="BF105" s="53"/>
      <c r="BG105" s="53"/>
      <c r="BH105" s="53"/>
      <c r="BI105" s="53"/>
      <c r="BJ105" s="53"/>
      <c r="BK105" s="53"/>
      <c r="BL105" s="53"/>
    </row>
    <row r="106" spans="1:79" ht="25.5" customHeight="1">
      <c r="A106" s="43">
        <v>0</v>
      </c>
      <c r="B106" s="43"/>
      <c r="C106" s="43"/>
      <c r="D106" s="43"/>
      <c r="E106" s="43"/>
      <c r="F106" s="43"/>
      <c r="G106" s="85" t="s">
        <v>114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2" t="s">
        <v>104</v>
      </c>
      <c r="AA106" s="72"/>
      <c r="AB106" s="72"/>
      <c r="AC106" s="72"/>
      <c r="AD106" s="72"/>
      <c r="AE106" s="73" t="s">
        <v>105</v>
      </c>
      <c r="AF106" s="73"/>
      <c r="AG106" s="73"/>
      <c r="AH106" s="73"/>
      <c r="AI106" s="73"/>
      <c r="AJ106" s="73"/>
      <c r="AK106" s="73"/>
      <c r="AL106" s="73"/>
      <c r="AM106" s="73"/>
      <c r="AN106" s="54"/>
      <c r="AO106" s="53">
        <v>150000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150000</v>
      </c>
      <c r="BF106" s="53"/>
      <c r="BG106" s="53"/>
      <c r="BH106" s="53"/>
      <c r="BI106" s="53"/>
      <c r="BJ106" s="53"/>
      <c r="BK106" s="53"/>
      <c r="BL106" s="53"/>
    </row>
    <row r="107" spans="1:79" ht="25.5" customHeight="1">
      <c r="A107" s="43">
        <v>0</v>
      </c>
      <c r="B107" s="43"/>
      <c r="C107" s="43"/>
      <c r="D107" s="43"/>
      <c r="E107" s="43"/>
      <c r="F107" s="43"/>
      <c r="G107" s="85" t="s">
        <v>115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2" t="s">
        <v>104</v>
      </c>
      <c r="AA107" s="72"/>
      <c r="AB107" s="72"/>
      <c r="AC107" s="72"/>
      <c r="AD107" s="72"/>
      <c r="AE107" s="73" t="s">
        <v>105</v>
      </c>
      <c r="AF107" s="73"/>
      <c r="AG107" s="73"/>
      <c r="AH107" s="73"/>
      <c r="AI107" s="73"/>
      <c r="AJ107" s="73"/>
      <c r="AK107" s="73"/>
      <c r="AL107" s="73"/>
      <c r="AM107" s="73"/>
      <c r="AN107" s="54"/>
      <c r="AO107" s="53">
        <v>1500000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1500000</v>
      </c>
      <c r="BF107" s="53"/>
      <c r="BG107" s="53"/>
      <c r="BH107" s="53"/>
      <c r="BI107" s="53"/>
      <c r="BJ107" s="53"/>
      <c r="BK107" s="53"/>
      <c r="BL107" s="53"/>
    </row>
    <row r="108" spans="1:79" ht="25.5" customHeight="1">
      <c r="A108" s="43">
        <v>0</v>
      </c>
      <c r="B108" s="43"/>
      <c r="C108" s="43"/>
      <c r="D108" s="43"/>
      <c r="E108" s="43"/>
      <c r="F108" s="43"/>
      <c r="G108" s="85" t="s">
        <v>116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4"/>
      <c r="Z108" s="72" t="s">
        <v>104</v>
      </c>
      <c r="AA108" s="72"/>
      <c r="AB108" s="72"/>
      <c r="AC108" s="72"/>
      <c r="AD108" s="72"/>
      <c r="AE108" s="73" t="s">
        <v>105</v>
      </c>
      <c r="AF108" s="73"/>
      <c r="AG108" s="73"/>
      <c r="AH108" s="73"/>
      <c r="AI108" s="73"/>
      <c r="AJ108" s="73"/>
      <c r="AK108" s="73"/>
      <c r="AL108" s="73"/>
      <c r="AM108" s="73"/>
      <c r="AN108" s="54"/>
      <c r="AO108" s="53">
        <v>385100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385100</v>
      </c>
      <c r="BF108" s="53"/>
      <c r="BG108" s="53"/>
      <c r="BH108" s="53"/>
      <c r="BI108" s="53"/>
      <c r="BJ108" s="53"/>
      <c r="BK108" s="53"/>
      <c r="BL108" s="53"/>
    </row>
    <row r="109" spans="1:79" ht="25.5" customHeight="1">
      <c r="A109" s="43">
        <v>0</v>
      </c>
      <c r="B109" s="43"/>
      <c r="C109" s="43"/>
      <c r="D109" s="43"/>
      <c r="E109" s="43"/>
      <c r="F109" s="43"/>
      <c r="G109" s="85" t="s">
        <v>117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2" t="s">
        <v>104</v>
      </c>
      <c r="AA109" s="72"/>
      <c r="AB109" s="72"/>
      <c r="AC109" s="72"/>
      <c r="AD109" s="72"/>
      <c r="AE109" s="73" t="s">
        <v>105</v>
      </c>
      <c r="AF109" s="73"/>
      <c r="AG109" s="73"/>
      <c r="AH109" s="73"/>
      <c r="AI109" s="73"/>
      <c r="AJ109" s="73"/>
      <c r="AK109" s="73"/>
      <c r="AL109" s="73"/>
      <c r="AM109" s="73"/>
      <c r="AN109" s="54"/>
      <c r="AO109" s="53">
        <v>162900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162900</v>
      </c>
      <c r="BF109" s="53"/>
      <c r="BG109" s="53"/>
      <c r="BH109" s="53"/>
      <c r="BI109" s="53"/>
      <c r="BJ109" s="53"/>
      <c r="BK109" s="53"/>
      <c r="BL109" s="53"/>
    </row>
    <row r="110" spans="1:79" ht="12.75" customHeight="1">
      <c r="A110" s="43">
        <v>0</v>
      </c>
      <c r="B110" s="43"/>
      <c r="C110" s="43"/>
      <c r="D110" s="43"/>
      <c r="E110" s="43"/>
      <c r="F110" s="43"/>
      <c r="G110" s="85" t="s">
        <v>118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4"/>
      <c r="Z110" s="72" t="s">
        <v>104</v>
      </c>
      <c r="AA110" s="72"/>
      <c r="AB110" s="72"/>
      <c r="AC110" s="72"/>
      <c r="AD110" s="72"/>
      <c r="AE110" s="73" t="s">
        <v>111</v>
      </c>
      <c r="AF110" s="73"/>
      <c r="AG110" s="73"/>
      <c r="AH110" s="73"/>
      <c r="AI110" s="73"/>
      <c r="AJ110" s="73"/>
      <c r="AK110" s="73"/>
      <c r="AL110" s="73"/>
      <c r="AM110" s="73"/>
      <c r="AN110" s="54"/>
      <c r="AO110" s="53">
        <v>100000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100000</v>
      </c>
      <c r="BF110" s="53"/>
      <c r="BG110" s="53"/>
      <c r="BH110" s="53"/>
      <c r="BI110" s="53"/>
      <c r="BJ110" s="53"/>
      <c r="BK110" s="53"/>
      <c r="BL110" s="53"/>
    </row>
    <row r="111" spans="1:79" ht="12.75" customHeight="1">
      <c r="A111" s="43">
        <v>0</v>
      </c>
      <c r="B111" s="43"/>
      <c r="C111" s="43"/>
      <c r="D111" s="43"/>
      <c r="E111" s="43"/>
      <c r="F111" s="43"/>
      <c r="G111" s="85" t="s">
        <v>119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4"/>
      <c r="Z111" s="72" t="s">
        <v>104</v>
      </c>
      <c r="AA111" s="72"/>
      <c r="AB111" s="72"/>
      <c r="AC111" s="72"/>
      <c r="AD111" s="72"/>
      <c r="AE111" s="73" t="s">
        <v>111</v>
      </c>
      <c r="AF111" s="73"/>
      <c r="AG111" s="73"/>
      <c r="AH111" s="73"/>
      <c r="AI111" s="73"/>
      <c r="AJ111" s="73"/>
      <c r="AK111" s="73"/>
      <c r="AL111" s="73"/>
      <c r="AM111" s="73"/>
      <c r="AN111" s="54"/>
      <c r="AO111" s="53">
        <v>650000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650000</v>
      </c>
      <c r="BF111" s="53"/>
      <c r="BG111" s="53"/>
      <c r="BH111" s="53"/>
      <c r="BI111" s="53"/>
      <c r="BJ111" s="53"/>
      <c r="BK111" s="53"/>
      <c r="BL111" s="53"/>
    </row>
    <row r="112" spans="1:79" ht="12.75" customHeight="1">
      <c r="A112" s="43">
        <v>0</v>
      </c>
      <c r="B112" s="43"/>
      <c r="C112" s="43"/>
      <c r="D112" s="43"/>
      <c r="E112" s="43"/>
      <c r="F112" s="43"/>
      <c r="G112" s="85" t="s">
        <v>120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4"/>
      <c r="Z112" s="72" t="s">
        <v>104</v>
      </c>
      <c r="AA112" s="72"/>
      <c r="AB112" s="72"/>
      <c r="AC112" s="72"/>
      <c r="AD112" s="72"/>
      <c r="AE112" s="73" t="s">
        <v>111</v>
      </c>
      <c r="AF112" s="73"/>
      <c r="AG112" s="73"/>
      <c r="AH112" s="73"/>
      <c r="AI112" s="73"/>
      <c r="AJ112" s="73"/>
      <c r="AK112" s="73"/>
      <c r="AL112" s="73"/>
      <c r="AM112" s="73"/>
      <c r="AN112" s="54"/>
      <c r="AO112" s="53">
        <v>250000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250000</v>
      </c>
      <c r="BF112" s="53"/>
      <c r="BG112" s="53"/>
      <c r="BH112" s="53"/>
      <c r="BI112" s="53"/>
      <c r="BJ112" s="53"/>
      <c r="BK112" s="53"/>
      <c r="BL112" s="53"/>
    </row>
    <row r="113" spans="1:64" s="4" customFormat="1" ht="12.75" customHeight="1">
      <c r="A113" s="90">
        <v>0</v>
      </c>
      <c r="B113" s="90"/>
      <c r="C113" s="90"/>
      <c r="D113" s="90"/>
      <c r="E113" s="90"/>
      <c r="F113" s="90"/>
      <c r="G113" s="102" t="s">
        <v>121</v>
      </c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6"/>
      <c r="Z113" s="99"/>
      <c r="AA113" s="99"/>
      <c r="AB113" s="99"/>
      <c r="AC113" s="99"/>
      <c r="AD113" s="99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1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</row>
    <row r="114" spans="1:64" ht="12.75" customHeight="1">
      <c r="A114" s="43">
        <v>0</v>
      </c>
      <c r="B114" s="43"/>
      <c r="C114" s="43"/>
      <c r="D114" s="43"/>
      <c r="E114" s="43"/>
      <c r="F114" s="43"/>
      <c r="G114" s="85" t="s">
        <v>122</v>
      </c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4"/>
      <c r="Z114" s="72" t="s">
        <v>123</v>
      </c>
      <c r="AA114" s="72"/>
      <c r="AB114" s="72"/>
      <c r="AC114" s="72"/>
      <c r="AD114" s="72"/>
      <c r="AE114" s="73" t="s">
        <v>124</v>
      </c>
      <c r="AF114" s="73"/>
      <c r="AG114" s="73"/>
      <c r="AH114" s="73"/>
      <c r="AI114" s="73"/>
      <c r="AJ114" s="73"/>
      <c r="AK114" s="73"/>
      <c r="AL114" s="73"/>
      <c r="AM114" s="73"/>
      <c r="AN114" s="54"/>
      <c r="AO114" s="53">
        <v>365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365</v>
      </c>
      <c r="BF114" s="53"/>
      <c r="BG114" s="53"/>
      <c r="BH114" s="53"/>
      <c r="BI114" s="53"/>
      <c r="BJ114" s="53"/>
      <c r="BK114" s="53"/>
      <c r="BL114" s="53"/>
    </row>
    <row r="115" spans="1:64" ht="12.75" customHeight="1">
      <c r="A115" s="43">
        <v>0</v>
      </c>
      <c r="B115" s="43"/>
      <c r="C115" s="43"/>
      <c r="D115" s="43"/>
      <c r="E115" s="43"/>
      <c r="F115" s="43"/>
      <c r="G115" s="85" t="s">
        <v>125</v>
      </c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4"/>
      <c r="Z115" s="72" t="s">
        <v>126</v>
      </c>
      <c r="AA115" s="72"/>
      <c r="AB115" s="72"/>
      <c r="AC115" s="72"/>
      <c r="AD115" s="72"/>
      <c r="AE115" s="73" t="s">
        <v>124</v>
      </c>
      <c r="AF115" s="73"/>
      <c r="AG115" s="73"/>
      <c r="AH115" s="73"/>
      <c r="AI115" s="73"/>
      <c r="AJ115" s="73"/>
      <c r="AK115" s="73"/>
      <c r="AL115" s="73"/>
      <c r="AM115" s="73"/>
      <c r="AN115" s="54"/>
      <c r="AO115" s="53">
        <v>67418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67418</v>
      </c>
      <c r="BF115" s="53"/>
      <c r="BG115" s="53"/>
      <c r="BH115" s="53"/>
      <c r="BI115" s="53"/>
      <c r="BJ115" s="53"/>
      <c r="BK115" s="53"/>
      <c r="BL115" s="53"/>
    </row>
    <row r="116" spans="1:64" ht="12.75" customHeight="1">
      <c r="A116" s="43">
        <v>0</v>
      </c>
      <c r="B116" s="43"/>
      <c r="C116" s="43"/>
      <c r="D116" s="43"/>
      <c r="E116" s="43"/>
      <c r="F116" s="43"/>
      <c r="G116" s="85" t="s">
        <v>127</v>
      </c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4"/>
      <c r="Z116" s="72" t="s">
        <v>123</v>
      </c>
      <c r="AA116" s="72"/>
      <c r="AB116" s="72"/>
      <c r="AC116" s="72"/>
      <c r="AD116" s="72"/>
      <c r="AE116" s="73" t="s">
        <v>124</v>
      </c>
      <c r="AF116" s="73"/>
      <c r="AG116" s="73"/>
      <c r="AH116" s="73"/>
      <c r="AI116" s="73"/>
      <c r="AJ116" s="73"/>
      <c r="AK116" s="73"/>
      <c r="AL116" s="73"/>
      <c r="AM116" s="73"/>
      <c r="AN116" s="54"/>
      <c r="AO116" s="53">
        <v>10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10</v>
      </c>
      <c r="BF116" s="53"/>
      <c r="BG116" s="53"/>
      <c r="BH116" s="53"/>
      <c r="BI116" s="53"/>
      <c r="BJ116" s="53"/>
      <c r="BK116" s="53"/>
      <c r="BL116" s="53"/>
    </row>
    <row r="117" spans="1:64" ht="25.5" customHeight="1">
      <c r="A117" s="43">
        <v>0</v>
      </c>
      <c r="B117" s="43"/>
      <c r="C117" s="43"/>
      <c r="D117" s="43"/>
      <c r="E117" s="43"/>
      <c r="F117" s="43"/>
      <c r="G117" s="85" t="s">
        <v>128</v>
      </c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4"/>
      <c r="Z117" s="72" t="s">
        <v>123</v>
      </c>
      <c r="AA117" s="72"/>
      <c r="AB117" s="72"/>
      <c r="AC117" s="72"/>
      <c r="AD117" s="72"/>
      <c r="AE117" s="73" t="s">
        <v>124</v>
      </c>
      <c r="AF117" s="73"/>
      <c r="AG117" s="73"/>
      <c r="AH117" s="73"/>
      <c r="AI117" s="73"/>
      <c r="AJ117" s="73"/>
      <c r="AK117" s="73"/>
      <c r="AL117" s="73"/>
      <c r="AM117" s="73"/>
      <c r="AN117" s="54"/>
      <c r="AO117" s="53">
        <v>12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12</v>
      </c>
      <c r="BF117" s="53"/>
      <c r="BG117" s="53"/>
      <c r="BH117" s="53"/>
      <c r="BI117" s="53"/>
      <c r="BJ117" s="53"/>
      <c r="BK117" s="53"/>
      <c r="BL117" s="53"/>
    </row>
    <row r="118" spans="1:64" ht="12.75" customHeight="1">
      <c r="A118" s="43">
        <v>0</v>
      </c>
      <c r="B118" s="43"/>
      <c r="C118" s="43"/>
      <c r="D118" s="43"/>
      <c r="E118" s="43"/>
      <c r="F118" s="43"/>
      <c r="G118" s="85" t="s">
        <v>129</v>
      </c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4"/>
      <c r="Z118" s="72" t="s">
        <v>130</v>
      </c>
      <c r="AA118" s="72"/>
      <c r="AB118" s="72"/>
      <c r="AC118" s="72"/>
      <c r="AD118" s="72"/>
      <c r="AE118" s="73" t="s">
        <v>124</v>
      </c>
      <c r="AF118" s="73"/>
      <c r="AG118" s="73"/>
      <c r="AH118" s="73"/>
      <c r="AI118" s="73"/>
      <c r="AJ118" s="73"/>
      <c r="AK118" s="73"/>
      <c r="AL118" s="73"/>
      <c r="AM118" s="73"/>
      <c r="AN118" s="54"/>
      <c r="AO118" s="53">
        <v>4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v>4</v>
      </c>
      <c r="BF118" s="53"/>
      <c r="BG118" s="53"/>
      <c r="BH118" s="53"/>
      <c r="BI118" s="53"/>
      <c r="BJ118" s="53"/>
      <c r="BK118" s="53"/>
      <c r="BL118" s="53"/>
    </row>
    <row r="119" spans="1:64" ht="12.75" customHeight="1">
      <c r="A119" s="43">
        <v>0</v>
      </c>
      <c r="B119" s="43"/>
      <c r="C119" s="43"/>
      <c r="D119" s="43"/>
      <c r="E119" s="43"/>
      <c r="F119" s="43"/>
      <c r="G119" s="85" t="s">
        <v>131</v>
      </c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4"/>
      <c r="Z119" s="72" t="s">
        <v>126</v>
      </c>
      <c r="AA119" s="72"/>
      <c r="AB119" s="72"/>
      <c r="AC119" s="72"/>
      <c r="AD119" s="72"/>
      <c r="AE119" s="85" t="s">
        <v>132</v>
      </c>
      <c r="AF119" s="103"/>
      <c r="AG119" s="103"/>
      <c r="AH119" s="103"/>
      <c r="AI119" s="103"/>
      <c r="AJ119" s="103"/>
      <c r="AK119" s="103"/>
      <c r="AL119" s="103"/>
      <c r="AM119" s="103"/>
      <c r="AN119" s="104"/>
      <c r="AO119" s="53">
        <v>51125</v>
      </c>
      <c r="AP119" s="53"/>
      <c r="AQ119" s="53"/>
      <c r="AR119" s="53"/>
      <c r="AS119" s="53"/>
      <c r="AT119" s="53"/>
      <c r="AU119" s="53"/>
      <c r="AV119" s="53"/>
      <c r="AW119" s="53">
        <v>0</v>
      </c>
      <c r="AX119" s="53"/>
      <c r="AY119" s="53"/>
      <c r="AZ119" s="53"/>
      <c r="BA119" s="53"/>
      <c r="BB119" s="53"/>
      <c r="BC119" s="53"/>
      <c r="BD119" s="53"/>
      <c r="BE119" s="53">
        <v>51125</v>
      </c>
      <c r="BF119" s="53"/>
      <c r="BG119" s="53"/>
      <c r="BH119" s="53"/>
      <c r="BI119" s="53"/>
      <c r="BJ119" s="53"/>
      <c r="BK119" s="53"/>
      <c r="BL119" s="53"/>
    </row>
    <row r="120" spans="1:64" ht="12.75" customHeight="1">
      <c r="A120" s="43">
        <v>0</v>
      </c>
      <c r="B120" s="43"/>
      <c r="C120" s="43"/>
      <c r="D120" s="43"/>
      <c r="E120" s="43"/>
      <c r="F120" s="43"/>
      <c r="G120" s="85" t="s">
        <v>133</v>
      </c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4"/>
      <c r="Z120" s="72" t="s">
        <v>123</v>
      </c>
      <c r="AA120" s="72"/>
      <c r="AB120" s="72"/>
      <c r="AC120" s="72"/>
      <c r="AD120" s="72"/>
      <c r="AE120" s="85" t="s">
        <v>124</v>
      </c>
      <c r="AF120" s="103"/>
      <c r="AG120" s="103"/>
      <c r="AH120" s="103"/>
      <c r="AI120" s="103"/>
      <c r="AJ120" s="103"/>
      <c r="AK120" s="103"/>
      <c r="AL120" s="103"/>
      <c r="AM120" s="103"/>
      <c r="AN120" s="104"/>
      <c r="AO120" s="53">
        <v>9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v>9</v>
      </c>
      <c r="BF120" s="53"/>
      <c r="BG120" s="53"/>
      <c r="BH120" s="53"/>
      <c r="BI120" s="53"/>
      <c r="BJ120" s="53"/>
      <c r="BK120" s="53"/>
      <c r="BL120" s="53"/>
    </row>
    <row r="121" spans="1:64" ht="12.75" customHeight="1">
      <c r="A121" s="43">
        <v>0</v>
      </c>
      <c r="B121" s="43"/>
      <c r="C121" s="43"/>
      <c r="D121" s="43"/>
      <c r="E121" s="43"/>
      <c r="F121" s="43"/>
      <c r="G121" s="85" t="s">
        <v>134</v>
      </c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4"/>
      <c r="Z121" s="72" t="s">
        <v>126</v>
      </c>
      <c r="AA121" s="72"/>
      <c r="AB121" s="72"/>
      <c r="AC121" s="72"/>
      <c r="AD121" s="72"/>
      <c r="AE121" s="85" t="s">
        <v>124</v>
      </c>
      <c r="AF121" s="103"/>
      <c r="AG121" s="103"/>
      <c r="AH121" s="103"/>
      <c r="AI121" s="103"/>
      <c r="AJ121" s="103"/>
      <c r="AK121" s="103"/>
      <c r="AL121" s="103"/>
      <c r="AM121" s="103"/>
      <c r="AN121" s="104"/>
      <c r="AO121" s="53">
        <v>33170</v>
      </c>
      <c r="AP121" s="53"/>
      <c r="AQ121" s="53"/>
      <c r="AR121" s="53"/>
      <c r="AS121" s="53"/>
      <c r="AT121" s="53"/>
      <c r="AU121" s="53"/>
      <c r="AV121" s="53"/>
      <c r="AW121" s="53">
        <v>0</v>
      </c>
      <c r="AX121" s="53"/>
      <c r="AY121" s="53"/>
      <c r="AZ121" s="53"/>
      <c r="BA121" s="53"/>
      <c r="BB121" s="53"/>
      <c r="BC121" s="53"/>
      <c r="BD121" s="53"/>
      <c r="BE121" s="53">
        <v>33170</v>
      </c>
      <c r="BF121" s="53"/>
      <c r="BG121" s="53"/>
      <c r="BH121" s="53"/>
      <c r="BI121" s="53"/>
      <c r="BJ121" s="53"/>
      <c r="BK121" s="53"/>
      <c r="BL121" s="53"/>
    </row>
    <row r="122" spans="1:64" ht="12.75" customHeight="1">
      <c r="A122" s="43">
        <v>0</v>
      </c>
      <c r="B122" s="43"/>
      <c r="C122" s="43"/>
      <c r="D122" s="43"/>
      <c r="E122" s="43"/>
      <c r="F122" s="43"/>
      <c r="G122" s="85" t="s">
        <v>135</v>
      </c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4"/>
      <c r="Z122" s="72" t="s">
        <v>126</v>
      </c>
      <c r="AA122" s="72"/>
      <c r="AB122" s="72"/>
      <c r="AC122" s="72"/>
      <c r="AD122" s="72"/>
      <c r="AE122" s="85" t="s">
        <v>124</v>
      </c>
      <c r="AF122" s="103"/>
      <c r="AG122" s="103"/>
      <c r="AH122" s="103"/>
      <c r="AI122" s="103"/>
      <c r="AJ122" s="103"/>
      <c r="AK122" s="103"/>
      <c r="AL122" s="103"/>
      <c r="AM122" s="103"/>
      <c r="AN122" s="104"/>
      <c r="AO122" s="53">
        <v>9554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v>9554</v>
      </c>
      <c r="BF122" s="53"/>
      <c r="BG122" s="53"/>
      <c r="BH122" s="53"/>
      <c r="BI122" s="53"/>
      <c r="BJ122" s="53"/>
      <c r="BK122" s="53"/>
      <c r="BL122" s="53"/>
    </row>
    <row r="123" spans="1:64" ht="25.5" customHeight="1">
      <c r="A123" s="43">
        <v>0</v>
      </c>
      <c r="B123" s="43"/>
      <c r="C123" s="43"/>
      <c r="D123" s="43"/>
      <c r="E123" s="43"/>
      <c r="F123" s="43"/>
      <c r="G123" s="85" t="s">
        <v>136</v>
      </c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4"/>
      <c r="Z123" s="72" t="s">
        <v>123</v>
      </c>
      <c r="AA123" s="72"/>
      <c r="AB123" s="72"/>
      <c r="AC123" s="72"/>
      <c r="AD123" s="72"/>
      <c r="AE123" s="85" t="s">
        <v>124</v>
      </c>
      <c r="AF123" s="103"/>
      <c r="AG123" s="103"/>
      <c r="AH123" s="103"/>
      <c r="AI123" s="103"/>
      <c r="AJ123" s="103"/>
      <c r="AK123" s="103"/>
      <c r="AL123" s="103"/>
      <c r="AM123" s="103"/>
      <c r="AN123" s="104"/>
      <c r="AO123" s="53">
        <v>9554</v>
      </c>
      <c r="AP123" s="53"/>
      <c r="AQ123" s="53"/>
      <c r="AR123" s="53"/>
      <c r="AS123" s="53"/>
      <c r="AT123" s="53"/>
      <c r="AU123" s="53"/>
      <c r="AV123" s="53"/>
      <c r="AW123" s="53">
        <v>0</v>
      </c>
      <c r="AX123" s="53"/>
      <c r="AY123" s="53"/>
      <c r="AZ123" s="53"/>
      <c r="BA123" s="53"/>
      <c r="BB123" s="53"/>
      <c r="BC123" s="53"/>
      <c r="BD123" s="53"/>
      <c r="BE123" s="53">
        <v>9554</v>
      </c>
      <c r="BF123" s="53"/>
      <c r="BG123" s="53"/>
      <c r="BH123" s="53"/>
      <c r="BI123" s="53"/>
      <c r="BJ123" s="53"/>
      <c r="BK123" s="53"/>
      <c r="BL123" s="53"/>
    </row>
    <row r="124" spans="1:64" ht="12.75" customHeight="1">
      <c r="A124" s="43">
        <v>0</v>
      </c>
      <c r="B124" s="43"/>
      <c r="C124" s="43"/>
      <c r="D124" s="43"/>
      <c r="E124" s="43"/>
      <c r="F124" s="43"/>
      <c r="G124" s="85" t="s">
        <v>137</v>
      </c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4"/>
      <c r="Z124" s="72" t="s">
        <v>138</v>
      </c>
      <c r="AA124" s="72"/>
      <c r="AB124" s="72"/>
      <c r="AC124" s="72"/>
      <c r="AD124" s="72"/>
      <c r="AE124" s="85" t="s">
        <v>124</v>
      </c>
      <c r="AF124" s="103"/>
      <c r="AG124" s="103"/>
      <c r="AH124" s="103"/>
      <c r="AI124" s="103"/>
      <c r="AJ124" s="103"/>
      <c r="AK124" s="103"/>
      <c r="AL124" s="103"/>
      <c r="AM124" s="103"/>
      <c r="AN124" s="104"/>
      <c r="AO124" s="53">
        <v>25</v>
      </c>
      <c r="AP124" s="53"/>
      <c r="AQ124" s="53"/>
      <c r="AR124" s="53"/>
      <c r="AS124" s="53"/>
      <c r="AT124" s="53"/>
      <c r="AU124" s="53"/>
      <c r="AV124" s="53"/>
      <c r="AW124" s="53">
        <v>0</v>
      </c>
      <c r="AX124" s="53"/>
      <c r="AY124" s="53"/>
      <c r="AZ124" s="53"/>
      <c r="BA124" s="53"/>
      <c r="BB124" s="53"/>
      <c r="BC124" s="53"/>
      <c r="BD124" s="53"/>
      <c r="BE124" s="53">
        <v>25</v>
      </c>
      <c r="BF124" s="53"/>
      <c r="BG124" s="53"/>
      <c r="BH124" s="53"/>
      <c r="BI124" s="53"/>
      <c r="BJ124" s="53"/>
      <c r="BK124" s="53"/>
      <c r="BL124" s="53"/>
    </row>
    <row r="125" spans="1:64" ht="12.75" customHeight="1">
      <c r="A125" s="43">
        <v>0</v>
      </c>
      <c r="B125" s="43"/>
      <c r="C125" s="43"/>
      <c r="D125" s="43"/>
      <c r="E125" s="43"/>
      <c r="F125" s="43"/>
      <c r="G125" s="85" t="s">
        <v>139</v>
      </c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4"/>
      <c r="Z125" s="72" t="s">
        <v>126</v>
      </c>
      <c r="AA125" s="72"/>
      <c r="AB125" s="72"/>
      <c r="AC125" s="72"/>
      <c r="AD125" s="72"/>
      <c r="AE125" s="85" t="s">
        <v>124</v>
      </c>
      <c r="AF125" s="103"/>
      <c r="AG125" s="103"/>
      <c r="AH125" s="103"/>
      <c r="AI125" s="103"/>
      <c r="AJ125" s="103"/>
      <c r="AK125" s="103"/>
      <c r="AL125" s="103"/>
      <c r="AM125" s="103"/>
      <c r="AN125" s="104"/>
      <c r="AO125" s="53">
        <v>15287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v>15287</v>
      </c>
      <c r="BF125" s="53"/>
      <c r="BG125" s="53"/>
      <c r="BH125" s="53"/>
      <c r="BI125" s="53"/>
      <c r="BJ125" s="53"/>
      <c r="BK125" s="53"/>
      <c r="BL125" s="53"/>
    </row>
    <row r="126" spans="1:64" ht="12.75" customHeight="1">
      <c r="A126" s="43">
        <v>0</v>
      </c>
      <c r="B126" s="43"/>
      <c r="C126" s="43"/>
      <c r="D126" s="43"/>
      <c r="E126" s="43"/>
      <c r="F126" s="43"/>
      <c r="G126" s="85" t="s">
        <v>140</v>
      </c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4"/>
      <c r="Z126" s="72" t="s">
        <v>130</v>
      </c>
      <c r="AA126" s="72"/>
      <c r="AB126" s="72"/>
      <c r="AC126" s="72"/>
      <c r="AD126" s="72"/>
      <c r="AE126" s="85" t="s">
        <v>124</v>
      </c>
      <c r="AF126" s="103"/>
      <c r="AG126" s="103"/>
      <c r="AH126" s="103"/>
      <c r="AI126" s="103"/>
      <c r="AJ126" s="103"/>
      <c r="AK126" s="103"/>
      <c r="AL126" s="103"/>
      <c r="AM126" s="103"/>
      <c r="AN126" s="104"/>
      <c r="AO126" s="53">
        <v>10</v>
      </c>
      <c r="AP126" s="53"/>
      <c r="AQ126" s="53"/>
      <c r="AR126" s="53"/>
      <c r="AS126" s="53"/>
      <c r="AT126" s="53"/>
      <c r="AU126" s="53"/>
      <c r="AV126" s="53"/>
      <c r="AW126" s="53">
        <v>0</v>
      </c>
      <c r="AX126" s="53"/>
      <c r="AY126" s="53"/>
      <c r="AZ126" s="53"/>
      <c r="BA126" s="53"/>
      <c r="BB126" s="53"/>
      <c r="BC126" s="53"/>
      <c r="BD126" s="53"/>
      <c r="BE126" s="53">
        <v>10</v>
      </c>
      <c r="BF126" s="53"/>
      <c r="BG126" s="53"/>
      <c r="BH126" s="53"/>
      <c r="BI126" s="53"/>
      <c r="BJ126" s="53"/>
      <c r="BK126" s="53"/>
      <c r="BL126" s="53"/>
    </row>
    <row r="127" spans="1:64" ht="12.75" customHeight="1">
      <c r="A127" s="43">
        <v>0</v>
      </c>
      <c r="B127" s="43"/>
      <c r="C127" s="43"/>
      <c r="D127" s="43"/>
      <c r="E127" s="43"/>
      <c r="F127" s="43"/>
      <c r="G127" s="85" t="s">
        <v>141</v>
      </c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4"/>
      <c r="Z127" s="72" t="s">
        <v>123</v>
      </c>
      <c r="AA127" s="72"/>
      <c r="AB127" s="72"/>
      <c r="AC127" s="72"/>
      <c r="AD127" s="72"/>
      <c r="AE127" s="85" t="s">
        <v>132</v>
      </c>
      <c r="AF127" s="103"/>
      <c r="AG127" s="103"/>
      <c r="AH127" s="103"/>
      <c r="AI127" s="103"/>
      <c r="AJ127" s="103"/>
      <c r="AK127" s="103"/>
      <c r="AL127" s="103"/>
      <c r="AM127" s="103"/>
      <c r="AN127" s="104"/>
      <c r="AO127" s="53">
        <v>6</v>
      </c>
      <c r="AP127" s="53"/>
      <c r="AQ127" s="53"/>
      <c r="AR127" s="53"/>
      <c r="AS127" s="53"/>
      <c r="AT127" s="53"/>
      <c r="AU127" s="53"/>
      <c r="AV127" s="53"/>
      <c r="AW127" s="53">
        <v>0</v>
      </c>
      <c r="AX127" s="53"/>
      <c r="AY127" s="53"/>
      <c r="AZ127" s="53"/>
      <c r="BA127" s="53"/>
      <c r="BB127" s="53"/>
      <c r="BC127" s="53"/>
      <c r="BD127" s="53"/>
      <c r="BE127" s="53">
        <v>6</v>
      </c>
      <c r="BF127" s="53"/>
      <c r="BG127" s="53"/>
      <c r="BH127" s="53"/>
      <c r="BI127" s="53"/>
      <c r="BJ127" s="53"/>
      <c r="BK127" s="53"/>
      <c r="BL127" s="53"/>
    </row>
    <row r="128" spans="1:64" ht="12.75" customHeight="1">
      <c r="A128" s="43">
        <v>0</v>
      </c>
      <c r="B128" s="43"/>
      <c r="C128" s="43"/>
      <c r="D128" s="43"/>
      <c r="E128" s="43"/>
      <c r="F128" s="43"/>
      <c r="G128" s="85" t="s">
        <v>142</v>
      </c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4"/>
      <c r="Z128" s="72" t="s">
        <v>126</v>
      </c>
      <c r="AA128" s="72"/>
      <c r="AB128" s="72"/>
      <c r="AC128" s="72"/>
      <c r="AD128" s="72"/>
      <c r="AE128" s="85" t="s">
        <v>132</v>
      </c>
      <c r="AF128" s="103"/>
      <c r="AG128" s="103"/>
      <c r="AH128" s="103"/>
      <c r="AI128" s="103"/>
      <c r="AJ128" s="103"/>
      <c r="AK128" s="103"/>
      <c r="AL128" s="103"/>
      <c r="AM128" s="103"/>
      <c r="AN128" s="104"/>
      <c r="AO128" s="53">
        <v>250</v>
      </c>
      <c r="AP128" s="53"/>
      <c r="AQ128" s="53"/>
      <c r="AR128" s="53"/>
      <c r="AS128" s="53"/>
      <c r="AT128" s="53"/>
      <c r="AU128" s="53"/>
      <c r="AV128" s="53"/>
      <c r="AW128" s="53">
        <v>0</v>
      </c>
      <c r="AX128" s="53"/>
      <c r="AY128" s="53"/>
      <c r="AZ128" s="53"/>
      <c r="BA128" s="53"/>
      <c r="BB128" s="53"/>
      <c r="BC128" s="53"/>
      <c r="BD128" s="53"/>
      <c r="BE128" s="53">
        <v>250</v>
      </c>
      <c r="BF128" s="53"/>
      <c r="BG128" s="53"/>
      <c r="BH128" s="53"/>
      <c r="BI128" s="53"/>
      <c r="BJ128" s="53"/>
      <c r="BK128" s="53"/>
      <c r="BL128" s="53"/>
    </row>
    <row r="129" spans="1:64" ht="12.75" customHeight="1">
      <c r="A129" s="43">
        <v>0</v>
      </c>
      <c r="B129" s="43"/>
      <c r="C129" s="43"/>
      <c r="D129" s="43"/>
      <c r="E129" s="43"/>
      <c r="F129" s="43"/>
      <c r="G129" s="85" t="s">
        <v>143</v>
      </c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4"/>
      <c r="Z129" s="72" t="s">
        <v>144</v>
      </c>
      <c r="AA129" s="72"/>
      <c r="AB129" s="72"/>
      <c r="AC129" s="72"/>
      <c r="AD129" s="72"/>
      <c r="AE129" s="85" t="s">
        <v>145</v>
      </c>
      <c r="AF129" s="103"/>
      <c r="AG129" s="103"/>
      <c r="AH129" s="103"/>
      <c r="AI129" s="103"/>
      <c r="AJ129" s="103"/>
      <c r="AK129" s="103"/>
      <c r="AL129" s="103"/>
      <c r="AM129" s="103"/>
      <c r="AN129" s="104"/>
      <c r="AO129" s="53">
        <v>400</v>
      </c>
      <c r="AP129" s="53"/>
      <c r="AQ129" s="53"/>
      <c r="AR129" s="53"/>
      <c r="AS129" s="53"/>
      <c r="AT129" s="53"/>
      <c r="AU129" s="53"/>
      <c r="AV129" s="53"/>
      <c r="AW129" s="53">
        <v>0</v>
      </c>
      <c r="AX129" s="53"/>
      <c r="AY129" s="53"/>
      <c r="AZ129" s="53"/>
      <c r="BA129" s="53"/>
      <c r="BB129" s="53"/>
      <c r="BC129" s="53"/>
      <c r="BD129" s="53"/>
      <c r="BE129" s="53">
        <v>400</v>
      </c>
      <c r="BF129" s="53"/>
      <c r="BG129" s="53"/>
      <c r="BH129" s="53"/>
      <c r="BI129" s="53"/>
      <c r="BJ129" s="53"/>
      <c r="BK129" s="53"/>
      <c r="BL129" s="53"/>
    </row>
    <row r="130" spans="1:64" ht="12.75" customHeight="1">
      <c r="A130" s="43">
        <v>0</v>
      </c>
      <c r="B130" s="43"/>
      <c r="C130" s="43"/>
      <c r="D130" s="43"/>
      <c r="E130" s="43"/>
      <c r="F130" s="43"/>
      <c r="G130" s="85" t="s">
        <v>146</v>
      </c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4"/>
      <c r="Z130" s="72" t="s">
        <v>123</v>
      </c>
      <c r="AA130" s="72"/>
      <c r="AB130" s="72"/>
      <c r="AC130" s="72"/>
      <c r="AD130" s="72"/>
      <c r="AE130" s="85" t="s">
        <v>145</v>
      </c>
      <c r="AF130" s="103"/>
      <c r="AG130" s="103"/>
      <c r="AH130" s="103"/>
      <c r="AI130" s="103"/>
      <c r="AJ130" s="103"/>
      <c r="AK130" s="103"/>
      <c r="AL130" s="103"/>
      <c r="AM130" s="103"/>
      <c r="AN130" s="104"/>
      <c r="AO130" s="53">
        <v>6</v>
      </c>
      <c r="AP130" s="53"/>
      <c r="AQ130" s="53"/>
      <c r="AR130" s="53"/>
      <c r="AS130" s="53"/>
      <c r="AT130" s="53"/>
      <c r="AU130" s="53"/>
      <c r="AV130" s="53"/>
      <c r="AW130" s="53">
        <v>0</v>
      </c>
      <c r="AX130" s="53"/>
      <c r="AY130" s="53"/>
      <c r="AZ130" s="53"/>
      <c r="BA130" s="53"/>
      <c r="BB130" s="53"/>
      <c r="BC130" s="53"/>
      <c r="BD130" s="53"/>
      <c r="BE130" s="53">
        <v>6</v>
      </c>
      <c r="BF130" s="53"/>
      <c r="BG130" s="53"/>
      <c r="BH130" s="53"/>
      <c r="BI130" s="53"/>
      <c r="BJ130" s="53"/>
      <c r="BK130" s="53"/>
      <c r="BL130" s="53"/>
    </row>
    <row r="131" spans="1:64" ht="12.75" customHeight="1">
      <c r="A131" s="43">
        <v>0</v>
      </c>
      <c r="B131" s="43"/>
      <c r="C131" s="43"/>
      <c r="D131" s="43"/>
      <c r="E131" s="43"/>
      <c r="F131" s="43"/>
      <c r="G131" s="85" t="s">
        <v>147</v>
      </c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4"/>
      <c r="Z131" s="72" t="s">
        <v>123</v>
      </c>
      <c r="AA131" s="72"/>
      <c r="AB131" s="72"/>
      <c r="AC131" s="72"/>
      <c r="AD131" s="72"/>
      <c r="AE131" s="85" t="s">
        <v>148</v>
      </c>
      <c r="AF131" s="103"/>
      <c r="AG131" s="103"/>
      <c r="AH131" s="103"/>
      <c r="AI131" s="103"/>
      <c r="AJ131" s="103"/>
      <c r="AK131" s="103"/>
      <c r="AL131" s="103"/>
      <c r="AM131" s="103"/>
      <c r="AN131" s="104"/>
      <c r="AO131" s="53">
        <v>718</v>
      </c>
      <c r="AP131" s="53"/>
      <c r="AQ131" s="53"/>
      <c r="AR131" s="53"/>
      <c r="AS131" s="53"/>
      <c r="AT131" s="53"/>
      <c r="AU131" s="53"/>
      <c r="AV131" s="53"/>
      <c r="AW131" s="53">
        <v>0</v>
      </c>
      <c r="AX131" s="53"/>
      <c r="AY131" s="53"/>
      <c r="AZ131" s="53"/>
      <c r="BA131" s="53"/>
      <c r="BB131" s="53"/>
      <c r="BC131" s="53"/>
      <c r="BD131" s="53"/>
      <c r="BE131" s="53">
        <v>718</v>
      </c>
      <c r="BF131" s="53"/>
      <c r="BG131" s="53"/>
      <c r="BH131" s="53"/>
      <c r="BI131" s="53"/>
      <c r="BJ131" s="53"/>
      <c r="BK131" s="53"/>
      <c r="BL131" s="53"/>
    </row>
    <row r="132" spans="1:64" ht="12.75" customHeight="1">
      <c r="A132" s="43">
        <v>0</v>
      </c>
      <c r="B132" s="43"/>
      <c r="C132" s="43"/>
      <c r="D132" s="43"/>
      <c r="E132" s="43"/>
      <c r="F132" s="43"/>
      <c r="G132" s="85" t="s">
        <v>149</v>
      </c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4"/>
      <c r="Z132" s="72" t="s">
        <v>123</v>
      </c>
      <c r="AA132" s="72"/>
      <c r="AB132" s="72"/>
      <c r="AC132" s="72"/>
      <c r="AD132" s="72"/>
      <c r="AE132" s="85" t="s">
        <v>148</v>
      </c>
      <c r="AF132" s="103"/>
      <c r="AG132" s="103"/>
      <c r="AH132" s="103"/>
      <c r="AI132" s="103"/>
      <c r="AJ132" s="103"/>
      <c r="AK132" s="103"/>
      <c r="AL132" s="103"/>
      <c r="AM132" s="103"/>
      <c r="AN132" s="104"/>
      <c r="AO132" s="53">
        <v>868.5</v>
      </c>
      <c r="AP132" s="53"/>
      <c r="AQ132" s="53"/>
      <c r="AR132" s="53"/>
      <c r="AS132" s="53"/>
      <c r="AT132" s="53"/>
      <c r="AU132" s="53"/>
      <c r="AV132" s="53"/>
      <c r="AW132" s="53">
        <v>0</v>
      </c>
      <c r="AX132" s="53"/>
      <c r="AY132" s="53"/>
      <c r="AZ132" s="53"/>
      <c r="BA132" s="53"/>
      <c r="BB132" s="53"/>
      <c r="BC132" s="53"/>
      <c r="BD132" s="53"/>
      <c r="BE132" s="53">
        <v>868.5</v>
      </c>
      <c r="BF132" s="53"/>
      <c r="BG132" s="53"/>
      <c r="BH132" s="53"/>
      <c r="BI132" s="53"/>
      <c r="BJ132" s="53"/>
      <c r="BK132" s="53"/>
      <c r="BL132" s="53"/>
    </row>
    <row r="133" spans="1:64" ht="12.75" customHeight="1">
      <c r="A133" s="43">
        <v>0</v>
      </c>
      <c r="B133" s="43"/>
      <c r="C133" s="43"/>
      <c r="D133" s="43"/>
      <c r="E133" s="43"/>
      <c r="F133" s="43"/>
      <c r="G133" s="85" t="s">
        <v>150</v>
      </c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4"/>
      <c r="Z133" s="72" t="s">
        <v>123</v>
      </c>
      <c r="AA133" s="72"/>
      <c r="AB133" s="72"/>
      <c r="AC133" s="72"/>
      <c r="AD133" s="72"/>
      <c r="AE133" s="85" t="s">
        <v>151</v>
      </c>
      <c r="AF133" s="103"/>
      <c r="AG133" s="103"/>
      <c r="AH133" s="103"/>
      <c r="AI133" s="103"/>
      <c r="AJ133" s="103"/>
      <c r="AK133" s="103"/>
      <c r="AL133" s="103"/>
      <c r="AM133" s="103"/>
      <c r="AN133" s="104"/>
      <c r="AO133" s="53">
        <v>1</v>
      </c>
      <c r="AP133" s="53"/>
      <c r="AQ133" s="53"/>
      <c r="AR133" s="53"/>
      <c r="AS133" s="53"/>
      <c r="AT133" s="53"/>
      <c r="AU133" s="53"/>
      <c r="AV133" s="53"/>
      <c r="AW133" s="53">
        <v>0</v>
      </c>
      <c r="AX133" s="53"/>
      <c r="AY133" s="53"/>
      <c r="AZ133" s="53"/>
      <c r="BA133" s="53"/>
      <c r="BB133" s="53"/>
      <c r="BC133" s="53"/>
      <c r="BD133" s="53"/>
      <c r="BE133" s="53">
        <v>1</v>
      </c>
      <c r="BF133" s="53"/>
      <c r="BG133" s="53"/>
      <c r="BH133" s="53"/>
      <c r="BI133" s="53"/>
      <c r="BJ133" s="53"/>
      <c r="BK133" s="53"/>
      <c r="BL133" s="53"/>
    </row>
    <row r="134" spans="1:64" ht="12.75" customHeight="1">
      <c r="A134" s="43">
        <v>0</v>
      </c>
      <c r="B134" s="43"/>
      <c r="C134" s="43"/>
      <c r="D134" s="43"/>
      <c r="E134" s="43"/>
      <c r="F134" s="43"/>
      <c r="G134" s="85" t="s">
        <v>152</v>
      </c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4"/>
      <c r="Z134" s="72" t="s">
        <v>123</v>
      </c>
      <c r="AA134" s="72"/>
      <c r="AB134" s="72"/>
      <c r="AC134" s="72"/>
      <c r="AD134" s="72"/>
      <c r="AE134" s="85" t="s">
        <v>148</v>
      </c>
      <c r="AF134" s="103"/>
      <c r="AG134" s="103"/>
      <c r="AH134" s="103"/>
      <c r="AI134" s="103"/>
      <c r="AJ134" s="103"/>
      <c r="AK134" s="103"/>
      <c r="AL134" s="103"/>
      <c r="AM134" s="103"/>
      <c r="AN134" s="104"/>
      <c r="AO134" s="53">
        <v>74500</v>
      </c>
      <c r="AP134" s="53"/>
      <c r="AQ134" s="53"/>
      <c r="AR134" s="53"/>
      <c r="AS134" s="53"/>
      <c r="AT134" s="53"/>
      <c r="AU134" s="53"/>
      <c r="AV134" s="53"/>
      <c r="AW134" s="53">
        <v>0</v>
      </c>
      <c r="AX134" s="53"/>
      <c r="AY134" s="53"/>
      <c r="AZ134" s="53"/>
      <c r="BA134" s="53"/>
      <c r="BB134" s="53"/>
      <c r="BC134" s="53"/>
      <c r="BD134" s="53"/>
      <c r="BE134" s="53">
        <v>74500</v>
      </c>
      <c r="BF134" s="53"/>
      <c r="BG134" s="53"/>
      <c r="BH134" s="53"/>
      <c r="BI134" s="53"/>
      <c r="BJ134" s="53"/>
      <c r="BK134" s="53"/>
      <c r="BL134" s="53"/>
    </row>
    <row r="135" spans="1:64" ht="12.75" customHeight="1">
      <c r="A135" s="43">
        <v>0</v>
      </c>
      <c r="B135" s="43"/>
      <c r="C135" s="43"/>
      <c r="D135" s="43"/>
      <c r="E135" s="43"/>
      <c r="F135" s="43"/>
      <c r="G135" s="85" t="s">
        <v>153</v>
      </c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4"/>
      <c r="Z135" s="72" t="s">
        <v>123</v>
      </c>
      <c r="AA135" s="72"/>
      <c r="AB135" s="72"/>
      <c r="AC135" s="72"/>
      <c r="AD135" s="72"/>
      <c r="AE135" s="85"/>
      <c r="AF135" s="103"/>
      <c r="AG135" s="103"/>
      <c r="AH135" s="103"/>
      <c r="AI135" s="103"/>
      <c r="AJ135" s="103"/>
      <c r="AK135" s="103"/>
      <c r="AL135" s="103"/>
      <c r="AM135" s="103"/>
      <c r="AN135" s="104"/>
      <c r="AO135" s="53">
        <v>16</v>
      </c>
      <c r="AP135" s="53"/>
      <c r="AQ135" s="53"/>
      <c r="AR135" s="53"/>
      <c r="AS135" s="53"/>
      <c r="AT135" s="53"/>
      <c r="AU135" s="53"/>
      <c r="AV135" s="53"/>
      <c r="AW135" s="53">
        <v>0</v>
      </c>
      <c r="AX135" s="53"/>
      <c r="AY135" s="53"/>
      <c r="AZ135" s="53"/>
      <c r="BA135" s="53"/>
      <c r="BB135" s="53"/>
      <c r="BC135" s="53"/>
      <c r="BD135" s="53"/>
      <c r="BE135" s="53">
        <v>16</v>
      </c>
      <c r="BF135" s="53"/>
      <c r="BG135" s="53"/>
      <c r="BH135" s="53"/>
      <c r="BI135" s="53"/>
      <c r="BJ135" s="53"/>
      <c r="BK135" s="53"/>
      <c r="BL135" s="53"/>
    </row>
    <row r="136" spans="1:64" s="4" customFormat="1" ht="12.75" customHeight="1">
      <c r="A136" s="90">
        <v>0</v>
      </c>
      <c r="B136" s="90"/>
      <c r="C136" s="90"/>
      <c r="D136" s="90"/>
      <c r="E136" s="90"/>
      <c r="F136" s="90"/>
      <c r="G136" s="102" t="s">
        <v>154</v>
      </c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6"/>
      <c r="Z136" s="99"/>
      <c r="AA136" s="99"/>
      <c r="AB136" s="99"/>
      <c r="AC136" s="99"/>
      <c r="AD136" s="99"/>
      <c r="AE136" s="102"/>
      <c r="AF136" s="105"/>
      <c r="AG136" s="105"/>
      <c r="AH136" s="105"/>
      <c r="AI136" s="105"/>
      <c r="AJ136" s="105"/>
      <c r="AK136" s="105"/>
      <c r="AL136" s="105"/>
      <c r="AM136" s="105"/>
      <c r="AN136" s="106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  <c r="BC136" s="94"/>
      <c r="BD136" s="94"/>
      <c r="BE136" s="94"/>
      <c r="BF136" s="94"/>
      <c r="BG136" s="94"/>
      <c r="BH136" s="94"/>
      <c r="BI136" s="94"/>
      <c r="BJ136" s="94"/>
      <c r="BK136" s="94"/>
      <c r="BL136" s="94"/>
    </row>
    <row r="137" spans="1:64" ht="12.75" customHeight="1">
      <c r="A137" s="43">
        <v>0</v>
      </c>
      <c r="B137" s="43"/>
      <c r="C137" s="43"/>
      <c r="D137" s="43"/>
      <c r="E137" s="43"/>
      <c r="F137" s="43"/>
      <c r="G137" s="85" t="s">
        <v>155</v>
      </c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4"/>
      <c r="Z137" s="72" t="s">
        <v>104</v>
      </c>
      <c r="AA137" s="72"/>
      <c r="AB137" s="72"/>
      <c r="AC137" s="72"/>
      <c r="AD137" s="72"/>
      <c r="AE137" s="85" t="s">
        <v>148</v>
      </c>
      <c r="AF137" s="103"/>
      <c r="AG137" s="103"/>
      <c r="AH137" s="103"/>
      <c r="AI137" s="103"/>
      <c r="AJ137" s="103"/>
      <c r="AK137" s="103"/>
      <c r="AL137" s="103"/>
      <c r="AM137" s="103"/>
      <c r="AN137" s="104"/>
      <c r="AO137" s="53">
        <v>5.3</v>
      </c>
      <c r="AP137" s="53"/>
      <c r="AQ137" s="53"/>
      <c r="AR137" s="53"/>
      <c r="AS137" s="53"/>
      <c r="AT137" s="53"/>
      <c r="AU137" s="53"/>
      <c r="AV137" s="53"/>
      <c r="AW137" s="53">
        <v>0</v>
      </c>
      <c r="AX137" s="53"/>
      <c r="AY137" s="53"/>
      <c r="AZ137" s="53"/>
      <c r="BA137" s="53"/>
      <c r="BB137" s="53"/>
      <c r="BC137" s="53"/>
      <c r="BD137" s="53"/>
      <c r="BE137" s="53">
        <v>5.3</v>
      </c>
      <c r="BF137" s="53"/>
      <c r="BG137" s="53"/>
      <c r="BH137" s="53"/>
      <c r="BI137" s="53"/>
      <c r="BJ137" s="53"/>
      <c r="BK137" s="53"/>
      <c r="BL137" s="53"/>
    </row>
    <row r="138" spans="1:64" ht="12.75" customHeight="1">
      <c r="A138" s="43">
        <v>0</v>
      </c>
      <c r="B138" s="43"/>
      <c r="C138" s="43"/>
      <c r="D138" s="43"/>
      <c r="E138" s="43"/>
      <c r="F138" s="43"/>
      <c r="G138" s="85" t="s">
        <v>156</v>
      </c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4"/>
      <c r="Z138" s="72" t="s">
        <v>104</v>
      </c>
      <c r="AA138" s="72"/>
      <c r="AB138" s="72"/>
      <c r="AC138" s="72"/>
      <c r="AD138" s="72"/>
      <c r="AE138" s="85" t="s">
        <v>148</v>
      </c>
      <c r="AF138" s="103"/>
      <c r="AG138" s="103"/>
      <c r="AH138" s="103"/>
      <c r="AI138" s="103"/>
      <c r="AJ138" s="103"/>
      <c r="AK138" s="103"/>
      <c r="AL138" s="103"/>
      <c r="AM138" s="103"/>
      <c r="AN138" s="104"/>
      <c r="AO138" s="53">
        <v>6.97</v>
      </c>
      <c r="AP138" s="53"/>
      <c r="AQ138" s="53"/>
      <c r="AR138" s="53"/>
      <c r="AS138" s="53"/>
      <c r="AT138" s="53"/>
      <c r="AU138" s="53"/>
      <c r="AV138" s="53"/>
      <c r="AW138" s="53">
        <v>0</v>
      </c>
      <c r="AX138" s="53"/>
      <c r="AY138" s="53"/>
      <c r="AZ138" s="53"/>
      <c r="BA138" s="53"/>
      <c r="BB138" s="53"/>
      <c r="BC138" s="53"/>
      <c r="BD138" s="53"/>
      <c r="BE138" s="53">
        <v>6.97</v>
      </c>
      <c r="BF138" s="53"/>
      <c r="BG138" s="53"/>
      <c r="BH138" s="53"/>
      <c r="BI138" s="53"/>
      <c r="BJ138" s="53"/>
      <c r="BK138" s="53"/>
      <c r="BL138" s="53"/>
    </row>
    <row r="139" spans="1:64" ht="12.75" customHeight="1">
      <c r="A139" s="43">
        <v>0</v>
      </c>
      <c r="B139" s="43"/>
      <c r="C139" s="43"/>
      <c r="D139" s="43"/>
      <c r="E139" s="43"/>
      <c r="F139" s="43"/>
      <c r="G139" s="85" t="s">
        <v>157</v>
      </c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4"/>
      <c r="Z139" s="72" t="s">
        <v>104</v>
      </c>
      <c r="AA139" s="72"/>
      <c r="AB139" s="72"/>
      <c r="AC139" s="72"/>
      <c r="AD139" s="72"/>
      <c r="AE139" s="85" t="s">
        <v>148</v>
      </c>
      <c r="AF139" s="103"/>
      <c r="AG139" s="103"/>
      <c r="AH139" s="103"/>
      <c r="AI139" s="103"/>
      <c r="AJ139" s="103"/>
      <c r="AK139" s="103"/>
      <c r="AL139" s="103"/>
      <c r="AM139" s="103"/>
      <c r="AN139" s="104"/>
      <c r="AO139" s="53">
        <v>4.5</v>
      </c>
      <c r="AP139" s="53"/>
      <c r="AQ139" s="53"/>
      <c r="AR139" s="53"/>
      <c r="AS139" s="53"/>
      <c r="AT139" s="53"/>
      <c r="AU139" s="53"/>
      <c r="AV139" s="53"/>
      <c r="AW139" s="53">
        <v>0</v>
      </c>
      <c r="AX139" s="53"/>
      <c r="AY139" s="53"/>
      <c r="AZ139" s="53"/>
      <c r="BA139" s="53"/>
      <c r="BB139" s="53"/>
      <c r="BC139" s="53"/>
      <c r="BD139" s="53"/>
      <c r="BE139" s="53">
        <v>4.5</v>
      </c>
      <c r="BF139" s="53"/>
      <c r="BG139" s="53"/>
      <c r="BH139" s="53"/>
      <c r="BI139" s="53"/>
      <c r="BJ139" s="53"/>
      <c r="BK139" s="53"/>
      <c r="BL139" s="53"/>
    </row>
    <row r="140" spans="1:64" ht="12.75" customHeight="1">
      <c r="A140" s="43">
        <v>0</v>
      </c>
      <c r="B140" s="43"/>
      <c r="C140" s="43"/>
      <c r="D140" s="43"/>
      <c r="E140" s="43"/>
      <c r="F140" s="43"/>
      <c r="G140" s="85" t="s">
        <v>147</v>
      </c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4"/>
      <c r="Z140" s="72" t="s">
        <v>158</v>
      </c>
      <c r="AA140" s="72"/>
      <c r="AB140" s="72"/>
      <c r="AC140" s="72"/>
      <c r="AD140" s="72"/>
      <c r="AE140" s="85" t="s">
        <v>148</v>
      </c>
      <c r="AF140" s="103"/>
      <c r="AG140" s="103"/>
      <c r="AH140" s="103"/>
      <c r="AI140" s="103"/>
      <c r="AJ140" s="103"/>
      <c r="AK140" s="103"/>
      <c r="AL140" s="103"/>
      <c r="AM140" s="103"/>
      <c r="AN140" s="104"/>
      <c r="AO140" s="53">
        <v>18.489999999999998</v>
      </c>
      <c r="AP140" s="53"/>
      <c r="AQ140" s="53"/>
      <c r="AR140" s="53"/>
      <c r="AS140" s="53"/>
      <c r="AT140" s="53"/>
      <c r="AU140" s="53"/>
      <c r="AV140" s="53"/>
      <c r="AW140" s="53">
        <v>0</v>
      </c>
      <c r="AX140" s="53"/>
      <c r="AY140" s="53"/>
      <c r="AZ140" s="53"/>
      <c r="BA140" s="53"/>
      <c r="BB140" s="53"/>
      <c r="BC140" s="53"/>
      <c r="BD140" s="53"/>
      <c r="BE140" s="53">
        <v>18.489999999999998</v>
      </c>
      <c r="BF140" s="53"/>
      <c r="BG140" s="53"/>
      <c r="BH140" s="53"/>
      <c r="BI140" s="53"/>
      <c r="BJ140" s="53"/>
      <c r="BK140" s="53"/>
      <c r="BL140" s="53"/>
    </row>
    <row r="141" spans="1:64" ht="25.5" customHeight="1">
      <c r="A141" s="43">
        <v>0</v>
      </c>
      <c r="B141" s="43"/>
      <c r="C141" s="43"/>
      <c r="D141" s="43"/>
      <c r="E141" s="43"/>
      <c r="F141" s="43"/>
      <c r="G141" s="85" t="s">
        <v>159</v>
      </c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4"/>
      <c r="Z141" s="72" t="s">
        <v>160</v>
      </c>
      <c r="AA141" s="72"/>
      <c r="AB141" s="72"/>
      <c r="AC141" s="72"/>
      <c r="AD141" s="72"/>
      <c r="AE141" s="85" t="s">
        <v>148</v>
      </c>
      <c r="AF141" s="103"/>
      <c r="AG141" s="103"/>
      <c r="AH141" s="103"/>
      <c r="AI141" s="103"/>
      <c r="AJ141" s="103"/>
      <c r="AK141" s="103"/>
      <c r="AL141" s="103"/>
      <c r="AM141" s="103"/>
      <c r="AN141" s="104"/>
      <c r="AO141" s="53">
        <v>100</v>
      </c>
      <c r="AP141" s="53"/>
      <c r="AQ141" s="53"/>
      <c r="AR141" s="53"/>
      <c r="AS141" s="53"/>
      <c r="AT141" s="53"/>
      <c r="AU141" s="53"/>
      <c r="AV141" s="53"/>
      <c r="AW141" s="53">
        <v>0</v>
      </c>
      <c r="AX141" s="53"/>
      <c r="AY141" s="53"/>
      <c r="AZ141" s="53"/>
      <c r="BA141" s="53"/>
      <c r="BB141" s="53"/>
      <c r="BC141" s="53"/>
      <c r="BD141" s="53"/>
      <c r="BE141" s="53">
        <v>100</v>
      </c>
      <c r="BF141" s="53"/>
      <c r="BG141" s="53"/>
      <c r="BH141" s="53"/>
      <c r="BI141" s="53"/>
      <c r="BJ141" s="53"/>
      <c r="BK141" s="53"/>
      <c r="BL141" s="53"/>
    </row>
    <row r="142" spans="1:64" ht="12.75" customHeight="1">
      <c r="A142" s="43">
        <v>0</v>
      </c>
      <c r="B142" s="43"/>
      <c r="C142" s="43"/>
      <c r="D142" s="43"/>
      <c r="E142" s="43"/>
      <c r="F142" s="43"/>
      <c r="G142" s="85" t="s">
        <v>161</v>
      </c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4"/>
      <c r="Z142" s="72" t="s">
        <v>158</v>
      </c>
      <c r="AA142" s="72"/>
      <c r="AB142" s="72"/>
      <c r="AC142" s="72"/>
      <c r="AD142" s="72"/>
      <c r="AE142" s="85" t="s">
        <v>148</v>
      </c>
      <c r="AF142" s="103"/>
      <c r="AG142" s="103"/>
      <c r="AH142" s="103"/>
      <c r="AI142" s="103"/>
      <c r="AJ142" s="103"/>
      <c r="AK142" s="103"/>
      <c r="AL142" s="103"/>
      <c r="AM142" s="103"/>
      <c r="AN142" s="104"/>
      <c r="AO142" s="53">
        <v>1500</v>
      </c>
      <c r="AP142" s="53"/>
      <c r="AQ142" s="53"/>
      <c r="AR142" s="53"/>
      <c r="AS142" s="53"/>
      <c r="AT142" s="53"/>
      <c r="AU142" s="53"/>
      <c r="AV142" s="53"/>
      <c r="AW142" s="53">
        <v>0</v>
      </c>
      <c r="AX142" s="53"/>
      <c r="AY142" s="53"/>
      <c r="AZ142" s="53"/>
      <c r="BA142" s="53"/>
      <c r="BB142" s="53"/>
      <c r="BC142" s="53"/>
      <c r="BD142" s="53"/>
      <c r="BE142" s="53">
        <v>1500</v>
      </c>
      <c r="BF142" s="53"/>
      <c r="BG142" s="53"/>
      <c r="BH142" s="53"/>
      <c r="BI142" s="53"/>
      <c r="BJ142" s="53"/>
      <c r="BK142" s="53"/>
      <c r="BL142" s="53"/>
    </row>
    <row r="143" spans="1:64" ht="12.75" customHeight="1">
      <c r="A143" s="43">
        <v>0</v>
      </c>
      <c r="B143" s="43"/>
      <c r="C143" s="43"/>
      <c r="D143" s="43"/>
      <c r="E143" s="43"/>
      <c r="F143" s="43"/>
      <c r="G143" s="85" t="s">
        <v>162</v>
      </c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4"/>
      <c r="Z143" s="72" t="s">
        <v>104</v>
      </c>
      <c r="AA143" s="72"/>
      <c r="AB143" s="72"/>
      <c r="AC143" s="72"/>
      <c r="AD143" s="72"/>
      <c r="AE143" s="85" t="s">
        <v>148</v>
      </c>
      <c r="AF143" s="103"/>
      <c r="AG143" s="103"/>
      <c r="AH143" s="103"/>
      <c r="AI143" s="103"/>
      <c r="AJ143" s="103"/>
      <c r="AK143" s="103"/>
      <c r="AL143" s="103"/>
      <c r="AM143" s="103"/>
      <c r="AN143" s="104"/>
      <c r="AO143" s="53">
        <v>3.82</v>
      </c>
      <c r="AP143" s="53"/>
      <c r="AQ143" s="53"/>
      <c r="AR143" s="53"/>
      <c r="AS143" s="53"/>
      <c r="AT143" s="53"/>
      <c r="AU143" s="53"/>
      <c r="AV143" s="53"/>
      <c r="AW143" s="53">
        <v>0</v>
      </c>
      <c r="AX143" s="53"/>
      <c r="AY143" s="53"/>
      <c r="AZ143" s="53"/>
      <c r="BA143" s="53"/>
      <c r="BB143" s="53"/>
      <c r="BC143" s="53"/>
      <c r="BD143" s="53"/>
      <c r="BE143" s="53">
        <v>3.82</v>
      </c>
      <c r="BF143" s="53"/>
      <c r="BG143" s="53"/>
      <c r="BH143" s="53"/>
      <c r="BI143" s="53"/>
      <c r="BJ143" s="53"/>
      <c r="BK143" s="53"/>
      <c r="BL143" s="53"/>
    </row>
    <row r="144" spans="1:64" ht="12.75" customHeight="1">
      <c r="A144" s="43">
        <v>0</v>
      </c>
      <c r="B144" s="43"/>
      <c r="C144" s="43"/>
      <c r="D144" s="43"/>
      <c r="E144" s="43"/>
      <c r="F144" s="43"/>
      <c r="G144" s="85" t="s">
        <v>163</v>
      </c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4"/>
      <c r="Z144" s="72" t="s">
        <v>104</v>
      </c>
      <c r="AA144" s="72"/>
      <c r="AB144" s="72"/>
      <c r="AC144" s="72"/>
      <c r="AD144" s="72"/>
      <c r="AE144" s="85" t="s">
        <v>148</v>
      </c>
      <c r="AF144" s="103"/>
      <c r="AG144" s="103"/>
      <c r="AH144" s="103"/>
      <c r="AI144" s="103"/>
      <c r="AJ144" s="103"/>
      <c r="AK144" s="103"/>
      <c r="AL144" s="103"/>
      <c r="AM144" s="103"/>
      <c r="AN144" s="104"/>
      <c r="AO144" s="53">
        <v>4.5</v>
      </c>
      <c r="AP144" s="53"/>
      <c r="AQ144" s="53"/>
      <c r="AR144" s="53"/>
      <c r="AS144" s="53"/>
      <c r="AT144" s="53"/>
      <c r="AU144" s="53"/>
      <c r="AV144" s="53"/>
      <c r="AW144" s="53">
        <v>0</v>
      </c>
      <c r="AX144" s="53"/>
      <c r="AY144" s="53"/>
      <c r="AZ144" s="53"/>
      <c r="BA144" s="53"/>
      <c r="BB144" s="53"/>
      <c r="BC144" s="53"/>
      <c r="BD144" s="53"/>
      <c r="BE144" s="53">
        <v>4.5</v>
      </c>
      <c r="BF144" s="53"/>
      <c r="BG144" s="53"/>
      <c r="BH144" s="53"/>
      <c r="BI144" s="53"/>
      <c r="BJ144" s="53"/>
      <c r="BK144" s="53"/>
      <c r="BL144" s="53"/>
    </row>
    <row r="145" spans="1:64" ht="12.75" customHeight="1">
      <c r="A145" s="43">
        <v>0</v>
      </c>
      <c r="B145" s="43"/>
      <c r="C145" s="43"/>
      <c r="D145" s="43"/>
      <c r="E145" s="43"/>
      <c r="F145" s="43"/>
      <c r="G145" s="85" t="s">
        <v>164</v>
      </c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4"/>
      <c r="Z145" s="72" t="s">
        <v>104</v>
      </c>
      <c r="AA145" s="72"/>
      <c r="AB145" s="72"/>
      <c r="AC145" s="72"/>
      <c r="AD145" s="72"/>
      <c r="AE145" s="85" t="s">
        <v>148</v>
      </c>
      <c r="AF145" s="103"/>
      <c r="AG145" s="103"/>
      <c r="AH145" s="103"/>
      <c r="AI145" s="103"/>
      <c r="AJ145" s="103"/>
      <c r="AK145" s="103"/>
      <c r="AL145" s="103"/>
      <c r="AM145" s="103"/>
      <c r="AN145" s="104"/>
      <c r="AO145" s="53">
        <v>0.3</v>
      </c>
      <c r="AP145" s="53"/>
      <c r="AQ145" s="53"/>
      <c r="AR145" s="53"/>
      <c r="AS145" s="53"/>
      <c r="AT145" s="53"/>
      <c r="AU145" s="53"/>
      <c r="AV145" s="53"/>
      <c r="AW145" s="53">
        <v>0</v>
      </c>
      <c r="AX145" s="53"/>
      <c r="AY145" s="53"/>
      <c r="AZ145" s="53"/>
      <c r="BA145" s="53"/>
      <c r="BB145" s="53"/>
      <c r="BC145" s="53"/>
      <c r="BD145" s="53"/>
      <c r="BE145" s="53">
        <v>0.3</v>
      </c>
      <c r="BF145" s="53"/>
      <c r="BG145" s="53"/>
      <c r="BH145" s="53"/>
      <c r="BI145" s="53"/>
      <c r="BJ145" s="53"/>
      <c r="BK145" s="53"/>
      <c r="BL145" s="53"/>
    </row>
    <row r="146" spans="1:64" ht="12.75" customHeight="1">
      <c r="A146" s="43">
        <v>0</v>
      </c>
      <c r="B146" s="43"/>
      <c r="C146" s="43"/>
      <c r="D146" s="43"/>
      <c r="E146" s="43"/>
      <c r="F146" s="43"/>
      <c r="G146" s="85" t="s">
        <v>165</v>
      </c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4"/>
      <c r="Z146" s="72" t="s">
        <v>104</v>
      </c>
      <c r="AA146" s="72"/>
      <c r="AB146" s="72"/>
      <c r="AC146" s="72"/>
      <c r="AD146" s="72"/>
      <c r="AE146" s="85" t="s">
        <v>148</v>
      </c>
      <c r="AF146" s="103"/>
      <c r="AG146" s="103"/>
      <c r="AH146" s="103"/>
      <c r="AI146" s="103"/>
      <c r="AJ146" s="103"/>
      <c r="AK146" s="103"/>
      <c r="AL146" s="103"/>
      <c r="AM146" s="103"/>
      <c r="AN146" s="104"/>
      <c r="AO146" s="53">
        <v>170000</v>
      </c>
      <c r="AP146" s="53"/>
      <c r="AQ146" s="53"/>
      <c r="AR146" s="53"/>
      <c r="AS146" s="53"/>
      <c r="AT146" s="53"/>
      <c r="AU146" s="53"/>
      <c r="AV146" s="53"/>
      <c r="AW146" s="53">
        <v>0</v>
      </c>
      <c r="AX146" s="53"/>
      <c r="AY146" s="53"/>
      <c r="AZ146" s="53"/>
      <c r="BA146" s="53"/>
      <c r="BB146" s="53"/>
      <c r="BC146" s="53"/>
      <c r="BD146" s="53"/>
      <c r="BE146" s="53">
        <v>170000</v>
      </c>
      <c r="BF146" s="53"/>
      <c r="BG146" s="53"/>
      <c r="BH146" s="53"/>
      <c r="BI146" s="53"/>
      <c r="BJ146" s="53"/>
      <c r="BK146" s="53"/>
      <c r="BL146" s="53"/>
    </row>
    <row r="147" spans="1:64" ht="12.75" customHeight="1">
      <c r="A147" s="43">
        <v>0</v>
      </c>
      <c r="B147" s="43"/>
      <c r="C147" s="43"/>
      <c r="D147" s="43"/>
      <c r="E147" s="43"/>
      <c r="F147" s="43"/>
      <c r="G147" s="85" t="s">
        <v>166</v>
      </c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4"/>
      <c r="Z147" s="72" t="s">
        <v>104</v>
      </c>
      <c r="AA147" s="72"/>
      <c r="AB147" s="72"/>
      <c r="AC147" s="72"/>
      <c r="AD147" s="72"/>
      <c r="AE147" s="85" t="s">
        <v>148</v>
      </c>
      <c r="AF147" s="103"/>
      <c r="AG147" s="103"/>
      <c r="AH147" s="103"/>
      <c r="AI147" s="103"/>
      <c r="AJ147" s="103"/>
      <c r="AK147" s="103"/>
      <c r="AL147" s="103"/>
      <c r="AM147" s="103"/>
      <c r="AN147" s="104"/>
      <c r="AO147" s="53">
        <v>25000</v>
      </c>
      <c r="AP147" s="53"/>
      <c r="AQ147" s="53"/>
      <c r="AR147" s="53"/>
      <c r="AS147" s="53"/>
      <c r="AT147" s="53"/>
      <c r="AU147" s="53"/>
      <c r="AV147" s="53"/>
      <c r="AW147" s="53">
        <v>0</v>
      </c>
      <c r="AX147" s="53"/>
      <c r="AY147" s="53"/>
      <c r="AZ147" s="53"/>
      <c r="BA147" s="53"/>
      <c r="BB147" s="53"/>
      <c r="BC147" s="53"/>
      <c r="BD147" s="53"/>
      <c r="BE147" s="53">
        <v>25000</v>
      </c>
      <c r="BF147" s="53"/>
      <c r="BG147" s="53"/>
      <c r="BH147" s="53"/>
      <c r="BI147" s="53"/>
      <c r="BJ147" s="53"/>
      <c r="BK147" s="53"/>
      <c r="BL147" s="53"/>
    </row>
    <row r="148" spans="1:64" ht="12.75" customHeight="1">
      <c r="A148" s="43">
        <v>0</v>
      </c>
      <c r="B148" s="43"/>
      <c r="C148" s="43"/>
      <c r="D148" s="43"/>
      <c r="E148" s="43"/>
      <c r="F148" s="43"/>
      <c r="G148" s="85" t="s">
        <v>167</v>
      </c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4"/>
      <c r="Z148" s="72" t="s">
        <v>104</v>
      </c>
      <c r="AA148" s="72"/>
      <c r="AB148" s="72"/>
      <c r="AC148" s="72"/>
      <c r="AD148" s="72"/>
      <c r="AE148" s="85" t="s">
        <v>148</v>
      </c>
      <c r="AF148" s="103"/>
      <c r="AG148" s="103"/>
      <c r="AH148" s="103"/>
      <c r="AI148" s="103"/>
      <c r="AJ148" s="103"/>
      <c r="AK148" s="103"/>
      <c r="AL148" s="103"/>
      <c r="AM148" s="103"/>
      <c r="AN148" s="104"/>
      <c r="AO148" s="53">
        <v>82000</v>
      </c>
      <c r="AP148" s="53"/>
      <c r="AQ148" s="53"/>
      <c r="AR148" s="53"/>
      <c r="AS148" s="53"/>
      <c r="AT148" s="53"/>
      <c r="AU148" s="53"/>
      <c r="AV148" s="53"/>
      <c r="AW148" s="53">
        <v>0</v>
      </c>
      <c r="AX148" s="53"/>
      <c r="AY148" s="53"/>
      <c r="AZ148" s="53"/>
      <c r="BA148" s="53"/>
      <c r="BB148" s="53"/>
      <c r="BC148" s="53"/>
      <c r="BD148" s="53"/>
      <c r="BE148" s="53">
        <v>82000</v>
      </c>
      <c r="BF148" s="53"/>
      <c r="BG148" s="53"/>
      <c r="BH148" s="53"/>
      <c r="BI148" s="53"/>
      <c r="BJ148" s="53"/>
      <c r="BK148" s="53"/>
      <c r="BL148" s="53"/>
    </row>
    <row r="149" spans="1:64" ht="12.75" customHeight="1">
      <c r="A149" s="43">
        <v>0</v>
      </c>
      <c r="B149" s="43"/>
      <c r="C149" s="43"/>
      <c r="D149" s="43"/>
      <c r="E149" s="43"/>
      <c r="F149" s="43"/>
      <c r="G149" s="85" t="s">
        <v>168</v>
      </c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4"/>
      <c r="Z149" s="72" t="s">
        <v>104</v>
      </c>
      <c r="AA149" s="72"/>
      <c r="AB149" s="72"/>
      <c r="AC149" s="72"/>
      <c r="AD149" s="72"/>
      <c r="AE149" s="85" t="s">
        <v>148</v>
      </c>
      <c r="AF149" s="103"/>
      <c r="AG149" s="103"/>
      <c r="AH149" s="103"/>
      <c r="AI149" s="103"/>
      <c r="AJ149" s="103"/>
      <c r="AK149" s="103"/>
      <c r="AL149" s="103"/>
      <c r="AM149" s="103"/>
      <c r="AN149" s="104"/>
      <c r="AO149" s="53">
        <v>6250</v>
      </c>
      <c r="AP149" s="53"/>
      <c r="AQ149" s="53"/>
      <c r="AR149" s="53"/>
      <c r="AS149" s="53"/>
      <c r="AT149" s="53"/>
      <c r="AU149" s="53"/>
      <c r="AV149" s="53"/>
      <c r="AW149" s="53">
        <v>0</v>
      </c>
      <c r="AX149" s="53"/>
      <c r="AY149" s="53"/>
      <c r="AZ149" s="53"/>
      <c r="BA149" s="53"/>
      <c r="BB149" s="53"/>
      <c r="BC149" s="53"/>
      <c r="BD149" s="53"/>
      <c r="BE149" s="53">
        <v>6250</v>
      </c>
      <c r="BF149" s="53"/>
      <c r="BG149" s="53"/>
      <c r="BH149" s="53"/>
      <c r="BI149" s="53"/>
      <c r="BJ149" s="53"/>
      <c r="BK149" s="53"/>
      <c r="BL149" s="53"/>
    </row>
    <row r="150" spans="1:64" ht="12.75" customHeight="1">
      <c r="A150" s="43">
        <v>0</v>
      </c>
      <c r="B150" s="43"/>
      <c r="C150" s="43"/>
      <c r="D150" s="43"/>
      <c r="E150" s="43"/>
      <c r="F150" s="43"/>
      <c r="G150" s="85" t="s">
        <v>169</v>
      </c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4"/>
      <c r="Z150" s="72" t="s">
        <v>104</v>
      </c>
      <c r="AA150" s="72"/>
      <c r="AB150" s="72"/>
      <c r="AC150" s="72"/>
      <c r="AD150" s="72"/>
      <c r="AE150" s="85" t="s">
        <v>148</v>
      </c>
      <c r="AF150" s="103"/>
      <c r="AG150" s="103"/>
      <c r="AH150" s="103"/>
      <c r="AI150" s="103"/>
      <c r="AJ150" s="103"/>
      <c r="AK150" s="103"/>
      <c r="AL150" s="103"/>
      <c r="AM150" s="103"/>
      <c r="AN150" s="104"/>
      <c r="AO150" s="53">
        <v>6.54</v>
      </c>
      <c r="AP150" s="53"/>
      <c r="AQ150" s="53"/>
      <c r="AR150" s="53"/>
      <c r="AS150" s="53"/>
      <c r="AT150" s="53"/>
      <c r="AU150" s="53"/>
      <c r="AV150" s="53"/>
      <c r="AW150" s="53">
        <v>0</v>
      </c>
      <c r="AX150" s="53"/>
      <c r="AY150" s="53"/>
      <c r="AZ150" s="53"/>
      <c r="BA150" s="53"/>
      <c r="BB150" s="53"/>
      <c r="BC150" s="53"/>
      <c r="BD150" s="53"/>
      <c r="BE150" s="53">
        <v>6.54</v>
      </c>
      <c r="BF150" s="53"/>
      <c r="BG150" s="53"/>
      <c r="BH150" s="53"/>
      <c r="BI150" s="53"/>
      <c r="BJ150" s="53"/>
      <c r="BK150" s="53"/>
      <c r="BL150" s="53"/>
    </row>
    <row r="151" spans="1:64" s="4" customFormat="1" ht="12.75" customHeight="1">
      <c r="A151" s="90">
        <v>0</v>
      </c>
      <c r="B151" s="90"/>
      <c r="C151" s="90"/>
      <c r="D151" s="90"/>
      <c r="E151" s="90"/>
      <c r="F151" s="90"/>
      <c r="G151" s="102" t="s">
        <v>170</v>
      </c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6"/>
      <c r="Z151" s="99"/>
      <c r="AA151" s="99"/>
      <c r="AB151" s="99"/>
      <c r="AC151" s="99"/>
      <c r="AD151" s="99"/>
      <c r="AE151" s="102"/>
      <c r="AF151" s="105"/>
      <c r="AG151" s="105"/>
      <c r="AH151" s="105"/>
      <c r="AI151" s="105"/>
      <c r="AJ151" s="105"/>
      <c r="AK151" s="105"/>
      <c r="AL151" s="105"/>
      <c r="AM151" s="105"/>
      <c r="AN151" s="106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</row>
    <row r="152" spans="1:64" ht="12.75" customHeight="1">
      <c r="A152" s="43">
        <v>0</v>
      </c>
      <c r="B152" s="43"/>
      <c r="C152" s="43"/>
      <c r="D152" s="43"/>
      <c r="E152" s="43"/>
      <c r="F152" s="43"/>
      <c r="G152" s="85" t="s">
        <v>171</v>
      </c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4"/>
      <c r="Z152" s="72" t="s">
        <v>172</v>
      </c>
      <c r="AA152" s="72"/>
      <c r="AB152" s="72"/>
      <c r="AC152" s="72"/>
      <c r="AD152" s="72"/>
      <c r="AE152" s="85" t="s">
        <v>148</v>
      </c>
      <c r="AF152" s="103"/>
      <c r="AG152" s="103"/>
      <c r="AH152" s="103"/>
      <c r="AI152" s="103"/>
      <c r="AJ152" s="103"/>
      <c r="AK152" s="103"/>
      <c r="AL152" s="103"/>
      <c r="AM152" s="103"/>
      <c r="AN152" s="104"/>
      <c r="AO152" s="53">
        <v>100</v>
      </c>
      <c r="AP152" s="53"/>
      <c r="AQ152" s="53"/>
      <c r="AR152" s="53"/>
      <c r="AS152" s="53"/>
      <c r="AT152" s="53"/>
      <c r="AU152" s="53"/>
      <c r="AV152" s="53"/>
      <c r="AW152" s="53">
        <v>0</v>
      </c>
      <c r="AX152" s="53"/>
      <c r="AY152" s="53"/>
      <c r="AZ152" s="53"/>
      <c r="BA152" s="53"/>
      <c r="BB152" s="53"/>
      <c r="BC152" s="53"/>
      <c r="BD152" s="53"/>
      <c r="BE152" s="53">
        <v>100</v>
      </c>
      <c r="BF152" s="53"/>
      <c r="BG152" s="53"/>
      <c r="BH152" s="53"/>
      <c r="BI152" s="53"/>
      <c r="BJ152" s="53"/>
      <c r="BK152" s="53"/>
      <c r="BL152" s="53"/>
    </row>
    <row r="153" spans="1:64" ht="12.75" customHeight="1">
      <c r="A153" s="43">
        <v>0</v>
      </c>
      <c r="B153" s="43"/>
      <c r="C153" s="43"/>
      <c r="D153" s="43"/>
      <c r="E153" s="43"/>
      <c r="F153" s="43"/>
      <c r="G153" s="85" t="s">
        <v>173</v>
      </c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4"/>
      <c r="Z153" s="72" t="s">
        <v>172</v>
      </c>
      <c r="AA153" s="72"/>
      <c r="AB153" s="72"/>
      <c r="AC153" s="72"/>
      <c r="AD153" s="72"/>
      <c r="AE153" s="85" t="s">
        <v>148</v>
      </c>
      <c r="AF153" s="103"/>
      <c r="AG153" s="103"/>
      <c r="AH153" s="103"/>
      <c r="AI153" s="103"/>
      <c r="AJ153" s="103"/>
      <c r="AK153" s="103"/>
      <c r="AL153" s="103"/>
      <c r="AM153" s="103"/>
      <c r="AN153" s="104"/>
      <c r="AO153" s="53">
        <v>100</v>
      </c>
      <c r="AP153" s="53"/>
      <c r="AQ153" s="53"/>
      <c r="AR153" s="53"/>
      <c r="AS153" s="53"/>
      <c r="AT153" s="53"/>
      <c r="AU153" s="53"/>
      <c r="AV153" s="53"/>
      <c r="AW153" s="53">
        <v>0</v>
      </c>
      <c r="AX153" s="53"/>
      <c r="AY153" s="53"/>
      <c r="AZ153" s="53"/>
      <c r="BA153" s="53"/>
      <c r="BB153" s="53"/>
      <c r="BC153" s="53"/>
      <c r="BD153" s="53"/>
      <c r="BE153" s="53">
        <v>100</v>
      </c>
      <c r="BF153" s="53"/>
      <c r="BG153" s="53"/>
      <c r="BH153" s="53"/>
      <c r="BI153" s="53"/>
      <c r="BJ153" s="53"/>
      <c r="BK153" s="53"/>
      <c r="BL153" s="53"/>
    </row>
    <row r="154" spans="1:64" ht="25.5" customHeight="1">
      <c r="A154" s="43">
        <v>0</v>
      </c>
      <c r="B154" s="43"/>
      <c r="C154" s="43"/>
      <c r="D154" s="43"/>
      <c r="E154" s="43"/>
      <c r="F154" s="43"/>
      <c r="G154" s="85" t="s">
        <v>174</v>
      </c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4"/>
      <c r="Z154" s="72" t="s">
        <v>172</v>
      </c>
      <c r="AA154" s="72"/>
      <c r="AB154" s="72"/>
      <c r="AC154" s="72"/>
      <c r="AD154" s="72"/>
      <c r="AE154" s="85" t="s">
        <v>148</v>
      </c>
      <c r="AF154" s="103"/>
      <c r="AG154" s="103"/>
      <c r="AH154" s="103"/>
      <c r="AI154" s="103"/>
      <c r="AJ154" s="103"/>
      <c r="AK154" s="103"/>
      <c r="AL154" s="103"/>
      <c r="AM154" s="103"/>
      <c r="AN154" s="104"/>
      <c r="AO154" s="53">
        <v>100</v>
      </c>
      <c r="AP154" s="53"/>
      <c r="AQ154" s="53"/>
      <c r="AR154" s="53"/>
      <c r="AS154" s="53"/>
      <c r="AT154" s="53"/>
      <c r="AU154" s="53"/>
      <c r="AV154" s="53"/>
      <c r="AW154" s="53">
        <v>0</v>
      </c>
      <c r="AX154" s="53"/>
      <c r="AY154" s="53"/>
      <c r="AZ154" s="53"/>
      <c r="BA154" s="53"/>
      <c r="BB154" s="53"/>
      <c r="BC154" s="53"/>
      <c r="BD154" s="53"/>
      <c r="BE154" s="53">
        <v>100</v>
      </c>
      <c r="BF154" s="53"/>
      <c r="BG154" s="53"/>
      <c r="BH154" s="53"/>
      <c r="BI154" s="53"/>
      <c r="BJ154" s="53"/>
      <c r="BK154" s="53"/>
      <c r="BL154" s="53"/>
    </row>
    <row r="155" spans="1:64" ht="25.5" customHeight="1">
      <c r="A155" s="43">
        <v>0</v>
      </c>
      <c r="B155" s="43"/>
      <c r="C155" s="43"/>
      <c r="D155" s="43"/>
      <c r="E155" s="43"/>
      <c r="F155" s="43"/>
      <c r="G155" s="85" t="s">
        <v>175</v>
      </c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4"/>
      <c r="Z155" s="72" t="s">
        <v>172</v>
      </c>
      <c r="AA155" s="72"/>
      <c r="AB155" s="72"/>
      <c r="AC155" s="72"/>
      <c r="AD155" s="72"/>
      <c r="AE155" s="85" t="s">
        <v>148</v>
      </c>
      <c r="AF155" s="103"/>
      <c r="AG155" s="103"/>
      <c r="AH155" s="103"/>
      <c r="AI155" s="103"/>
      <c r="AJ155" s="103"/>
      <c r="AK155" s="103"/>
      <c r="AL155" s="103"/>
      <c r="AM155" s="103"/>
      <c r="AN155" s="104"/>
      <c r="AO155" s="53">
        <v>100</v>
      </c>
      <c r="AP155" s="53"/>
      <c r="AQ155" s="53"/>
      <c r="AR155" s="53"/>
      <c r="AS155" s="53"/>
      <c r="AT155" s="53"/>
      <c r="AU155" s="53"/>
      <c r="AV155" s="53"/>
      <c r="AW155" s="53">
        <v>0</v>
      </c>
      <c r="AX155" s="53"/>
      <c r="AY155" s="53"/>
      <c r="AZ155" s="53"/>
      <c r="BA155" s="53"/>
      <c r="BB155" s="53"/>
      <c r="BC155" s="53"/>
      <c r="BD155" s="53"/>
      <c r="BE155" s="53">
        <v>100</v>
      </c>
      <c r="BF155" s="53"/>
      <c r="BG155" s="53"/>
      <c r="BH155" s="53"/>
      <c r="BI155" s="53"/>
      <c r="BJ155" s="53"/>
      <c r="BK155" s="53"/>
      <c r="BL155" s="53"/>
    </row>
    <row r="156" spans="1:64" ht="25.5" customHeight="1">
      <c r="A156" s="43">
        <v>0</v>
      </c>
      <c r="B156" s="43"/>
      <c r="C156" s="43"/>
      <c r="D156" s="43"/>
      <c r="E156" s="43"/>
      <c r="F156" s="43"/>
      <c r="G156" s="85" t="s">
        <v>176</v>
      </c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4"/>
      <c r="Z156" s="72" t="s">
        <v>172</v>
      </c>
      <c r="AA156" s="72"/>
      <c r="AB156" s="72"/>
      <c r="AC156" s="72"/>
      <c r="AD156" s="72"/>
      <c r="AE156" s="85" t="s">
        <v>148</v>
      </c>
      <c r="AF156" s="103"/>
      <c r="AG156" s="103"/>
      <c r="AH156" s="103"/>
      <c r="AI156" s="103"/>
      <c r="AJ156" s="103"/>
      <c r="AK156" s="103"/>
      <c r="AL156" s="103"/>
      <c r="AM156" s="103"/>
      <c r="AN156" s="104"/>
      <c r="AO156" s="53">
        <v>100</v>
      </c>
      <c r="AP156" s="53"/>
      <c r="AQ156" s="53"/>
      <c r="AR156" s="53"/>
      <c r="AS156" s="53"/>
      <c r="AT156" s="53"/>
      <c r="AU156" s="53"/>
      <c r="AV156" s="53"/>
      <c r="AW156" s="53">
        <v>0</v>
      </c>
      <c r="AX156" s="53"/>
      <c r="AY156" s="53"/>
      <c r="AZ156" s="53"/>
      <c r="BA156" s="53"/>
      <c r="BB156" s="53"/>
      <c r="BC156" s="53"/>
      <c r="BD156" s="53"/>
      <c r="BE156" s="53">
        <v>100</v>
      </c>
      <c r="BF156" s="53"/>
      <c r="BG156" s="53"/>
      <c r="BH156" s="53"/>
      <c r="BI156" s="53"/>
      <c r="BJ156" s="53"/>
      <c r="BK156" s="53"/>
      <c r="BL156" s="53"/>
    </row>
    <row r="157" spans="1:64" ht="12.75" customHeight="1">
      <c r="A157" s="43">
        <v>0</v>
      </c>
      <c r="B157" s="43"/>
      <c r="C157" s="43"/>
      <c r="D157" s="43"/>
      <c r="E157" s="43"/>
      <c r="F157" s="43"/>
      <c r="G157" s="85" t="s">
        <v>177</v>
      </c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4"/>
      <c r="Z157" s="72" t="s">
        <v>172</v>
      </c>
      <c r="AA157" s="72"/>
      <c r="AB157" s="72"/>
      <c r="AC157" s="72"/>
      <c r="AD157" s="72"/>
      <c r="AE157" s="85" t="s">
        <v>148</v>
      </c>
      <c r="AF157" s="103"/>
      <c r="AG157" s="103"/>
      <c r="AH157" s="103"/>
      <c r="AI157" s="103"/>
      <c r="AJ157" s="103"/>
      <c r="AK157" s="103"/>
      <c r="AL157" s="103"/>
      <c r="AM157" s="103"/>
      <c r="AN157" s="104"/>
      <c r="AO157" s="53">
        <v>100</v>
      </c>
      <c r="AP157" s="53"/>
      <c r="AQ157" s="53"/>
      <c r="AR157" s="53"/>
      <c r="AS157" s="53"/>
      <c r="AT157" s="53"/>
      <c r="AU157" s="53"/>
      <c r="AV157" s="53"/>
      <c r="AW157" s="53">
        <v>0</v>
      </c>
      <c r="AX157" s="53"/>
      <c r="AY157" s="53"/>
      <c r="AZ157" s="53"/>
      <c r="BA157" s="53"/>
      <c r="BB157" s="53"/>
      <c r="BC157" s="53"/>
      <c r="BD157" s="53"/>
      <c r="BE157" s="53">
        <v>100</v>
      </c>
      <c r="BF157" s="53"/>
      <c r="BG157" s="53"/>
      <c r="BH157" s="53"/>
      <c r="BI157" s="53"/>
      <c r="BJ157" s="53"/>
      <c r="BK157" s="53"/>
      <c r="BL157" s="53"/>
    </row>
    <row r="158" spans="1:64" ht="12.75" customHeight="1">
      <c r="A158" s="43">
        <v>0</v>
      </c>
      <c r="B158" s="43"/>
      <c r="C158" s="43"/>
      <c r="D158" s="43"/>
      <c r="E158" s="43"/>
      <c r="F158" s="43"/>
      <c r="G158" s="85" t="s">
        <v>178</v>
      </c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4"/>
      <c r="Z158" s="72" t="s">
        <v>172</v>
      </c>
      <c r="AA158" s="72"/>
      <c r="AB158" s="72"/>
      <c r="AC158" s="72"/>
      <c r="AD158" s="72"/>
      <c r="AE158" s="85" t="s">
        <v>148</v>
      </c>
      <c r="AF158" s="103"/>
      <c r="AG158" s="103"/>
      <c r="AH158" s="103"/>
      <c r="AI158" s="103"/>
      <c r="AJ158" s="103"/>
      <c r="AK158" s="103"/>
      <c r="AL158" s="103"/>
      <c r="AM158" s="103"/>
      <c r="AN158" s="104"/>
      <c r="AO158" s="53">
        <v>100</v>
      </c>
      <c r="AP158" s="53"/>
      <c r="AQ158" s="53"/>
      <c r="AR158" s="53"/>
      <c r="AS158" s="53"/>
      <c r="AT158" s="53"/>
      <c r="AU158" s="53"/>
      <c r="AV158" s="53"/>
      <c r="AW158" s="53">
        <v>0</v>
      </c>
      <c r="AX158" s="53"/>
      <c r="AY158" s="53"/>
      <c r="AZ158" s="53"/>
      <c r="BA158" s="53"/>
      <c r="BB158" s="53"/>
      <c r="BC158" s="53"/>
      <c r="BD158" s="53"/>
      <c r="BE158" s="53">
        <v>100</v>
      </c>
      <c r="BF158" s="53"/>
      <c r="BG158" s="53"/>
      <c r="BH158" s="53"/>
      <c r="BI158" s="53"/>
      <c r="BJ158" s="53"/>
      <c r="BK158" s="53"/>
      <c r="BL158" s="53"/>
    </row>
    <row r="159" spans="1:64" ht="12.75" customHeight="1">
      <c r="A159" s="43">
        <v>0</v>
      </c>
      <c r="B159" s="43"/>
      <c r="C159" s="43"/>
      <c r="D159" s="43"/>
      <c r="E159" s="43"/>
      <c r="F159" s="43"/>
      <c r="G159" s="85" t="s">
        <v>179</v>
      </c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4"/>
      <c r="Z159" s="72" t="s">
        <v>172</v>
      </c>
      <c r="AA159" s="72"/>
      <c r="AB159" s="72"/>
      <c r="AC159" s="72"/>
      <c r="AD159" s="72"/>
      <c r="AE159" s="85" t="s">
        <v>148</v>
      </c>
      <c r="AF159" s="103"/>
      <c r="AG159" s="103"/>
      <c r="AH159" s="103"/>
      <c r="AI159" s="103"/>
      <c r="AJ159" s="103"/>
      <c r="AK159" s="103"/>
      <c r="AL159" s="103"/>
      <c r="AM159" s="103"/>
      <c r="AN159" s="104"/>
      <c r="AO159" s="53">
        <v>100</v>
      </c>
      <c r="AP159" s="53"/>
      <c r="AQ159" s="53"/>
      <c r="AR159" s="53"/>
      <c r="AS159" s="53"/>
      <c r="AT159" s="53"/>
      <c r="AU159" s="53"/>
      <c r="AV159" s="53"/>
      <c r="AW159" s="53">
        <v>0</v>
      </c>
      <c r="AX159" s="53"/>
      <c r="AY159" s="53"/>
      <c r="AZ159" s="53"/>
      <c r="BA159" s="53"/>
      <c r="BB159" s="53"/>
      <c r="BC159" s="53"/>
      <c r="BD159" s="53"/>
      <c r="BE159" s="53">
        <v>100</v>
      </c>
      <c r="BF159" s="53"/>
      <c r="BG159" s="53"/>
      <c r="BH159" s="53"/>
      <c r="BI159" s="53"/>
      <c r="BJ159" s="53"/>
      <c r="BK159" s="53"/>
      <c r="BL159" s="53"/>
    </row>
    <row r="160" spans="1:64" ht="12.75" customHeight="1">
      <c r="A160" s="43">
        <v>0</v>
      </c>
      <c r="B160" s="43"/>
      <c r="C160" s="43"/>
      <c r="D160" s="43"/>
      <c r="E160" s="43"/>
      <c r="F160" s="43"/>
      <c r="G160" s="85" t="s">
        <v>180</v>
      </c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4"/>
      <c r="Z160" s="72" t="s">
        <v>172</v>
      </c>
      <c r="AA160" s="72"/>
      <c r="AB160" s="72"/>
      <c r="AC160" s="72"/>
      <c r="AD160" s="72"/>
      <c r="AE160" s="85" t="s">
        <v>148</v>
      </c>
      <c r="AF160" s="103"/>
      <c r="AG160" s="103"/>
      <c r="AH160" s="103"/>
      <c r="AI160" s="103"/>
      <c r="AJ160" s="103"/>
      <c r="AK160" s="103"/>
      <c r="AL160" s="103"/>
      <c r="AM160" s="103"/>
      <c r="AN160" s="104"/>
      <c r="AO160" s="53">
        <v>100</v>
      </c>
      <c r="AP160" s="53"/>
      <c r="AQ160" s="53"/>
      <c r="AR160" s="53"/>
      <c r="AS160" s="53"/>
      <c r="AT160" s="53"/>
      <c r="AU160" s="53"/>
      <c r="AV160" s="53"/>
      <c r="AW160" s="53">
        <v>0</v>
      </c>
      <c r="AX160" s="53"/>
      <c r="AY160" s="53"/>
      <c r="AZ160" s="53"/>
      <c r="BA160" s="53"/>
      <c r="BB160" s="53"/>
      <c r="BC160" s="53"/>
      <c r="BD160" s="53"/>
      <c r="BE160" s="53">
        <v>100</v>
      </c>
      <c r="BF160" s="53"/>
      <c r="BG160" s="53"/>
      <c r="BH160" s="53"/>
      <c r="BI160" s="53"/>
      <c r="BJ160" s="53"/>
      <c r="BK160" s="53"/>
      <c r="BL160" s="53"/>
    </row>
    <row r="161" spans="1:64" ht="38.25" customHeight="1">
      <c r="A161" s="43">
        <v>0</v>
      </c>
      <c r="B161" s="43"/>
      <c r="C161" s="43"/>
      <c r="D161" s="43"/>
      <c r="E161" s="43"/>
      <c r="F161" s="43"/>
      <c r="G161" s="85" t="s">
        <v>181</v>
      </c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4"/>
      <c r="Z161" s="72" t="s">
        <v>172</v>
      </c>
      <c r="AA161" s="72"/>
      <c r="AB161" s="72"/>
      <c r="AC161" s="72"/>
      <c r="AD161" s="72"/>
      <c r="AE161" s="85" t="s">
        <v>148</v>
      </c>
      <c r="AF161" s="103"/>
      <c r="AG161" s="103"/>
      <c r="AH161" s="103"/>
      <c r="AI161" s="103"/>
      <c r="AJ161" s="103"/>
      <c r="AK161" s="103"/>
      <c r="AL161" s="103"/>
      <c r="AM161" s="103"/>
      <c r="AN161" s="104"/>
      <c r="AO161" s="53">
        <v>100</v>
      </c>
      <c r="AP161" s="53"/>
      <c r="AQ161" s="53"/>
      <c r="AR161" s="53"/>
      <c r="AS161" s="53"/>
      <c r="AT161" s="53"/>
      <c r="AU161" s="53"/>
      <c r="AV161" s="53"/>
      <c r="AW161" s="53">
        <v>0</v>
      </c>
      <c r="AX161" s="53"/>
      <c r="AY161" s="53"/>
      <c r="AZ161" s="53"/>
      <c r="BA161" s="53"/>
      <c r="BB161" s="53"/>
      <c r="BC161" s="53"/>
      <c r="BD161" s="53"/>
      <c r="BE161" s="53">
        <v>100</v>
      </c>
      <c r="BF161" s="53"/>
      <c r="BG161" s="53"/>
      <c r="BH161" s="53"/>
      <c r="BI161" s="53"/>
      <c r="BJ161" s="53"/>
      <c r="BK161" s="53"/>
      <c r="BL161" s="53"/>
    </row>
    <row r="162" spans="1:64" ht="38.25" customHeight="1">
      <c r="A162" s="43">
        <v>0</v>
      </c>
      <c r="B162" s="43"/>
      <c r="C162" s="43"/>
      <c r="D162" s="43"/>
      <c r="E162" s="43"/>
      <c r="F162" s="43"/>
      <c r="G162" s="85" t="s">
        <v>182</v>
      </c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4"/>
      <c r="Z162" s="72" t="s">
        <v>172</v>
      </c>
      <c r="AA162" s="72"/>
      <c r="AB162" s="72"/>
      <c r="AC162" s="72"/>
      <c r="AD162" s="72"/>
      <c r="AE162" s="85" t="s">
        <v>148</v>
      </c>
      <c r="AF162" s="103"/>
      <c r="AG162" s="103"/>
      <c r="AH162" s="103"/>
      <c r="AI162" s="103"/>
      <c r="AJ162" s="103"/>
      <c r="AK162" s="103"/>
      <c r="AL162" s="103"/>
      <c r="AM162" s="103"/>
      <c r="AN162" s="104"/>
      <c r="AO162" s="53">
        <v>100</v>
      </c>
      <c r="AP162" s="53"/>
      <c r="AQ162" s="53"/>
      <c r="AR162" s="53"/>
      <c r="AS162" s="53"/>
      <c r="AT162" s="53"/>
      <c r="AU162" s="53"/>
      <c r="AV162" s="53"/>
      <c r="AW162" s="53">
        <v>0</v>
      </c>
      <c r="AX162" s="53"/>
      <c r="AY162" s="53"/>
      <c r="AZ162" s="53"/>
      <c r="BA162" s="53"/>
      <c r="BB162" s="53"/>
      <c r="BC162" s="53"/>
      <c r="BD162" s="53"/>
      <c r="BE162" s="53">
        <v>100</v>
      </c>
      <c r="BF162" s="53"/>
      <c r="BG162" s="53"/>
      <c r="BH162" s="53"/>
      <c r="BI162" s="53"/>
      <c r="BJ162" s="53"/>
      <c r="BK162" s="53"/>
      <c r="BL162" s="53"/>
    </row>
    <row r="163" spans="1:64"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</row>
    <row r="165" spans="1:64" ht="16.5" customHeight="1">
      <c r="A165" s="114" t="s">
        <v>191</v>
      </c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5"/>
      <c r="AO165" s="110" t="s">
        <v>193</v>
      </c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</row>
    <row r="166" spans="1:64">
      <c r="W166" s="42" t="s">
        <v>5</v>
      </c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O166" s="42" t="s">
        <v>52</v>
      </c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</row>
    <row r="167" spans="1:64" ht="15.75" customHeight="1">
      <c r="A167" s="71" t="s">
        <v>3</v>
      </c>
      <c r="B167" s="71"/>
      <c r="C167" s="71"/>
      <c r="D167" s="71"/>
      <c r="E167" s="71"/>
      <c r="F167" s="71"/>
    </row>
    <row r="168" spans="1:64" ht="13.15" customHeight="1">
      <c r="A168" s="111" t="s">
        <v>190</v>
      </c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</row>
    <row r="169" spans="1:64">
      <c r="A169" s="45" t="s">
        <v>47</v>
      </c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</row>
    <row r="170" spans="1:64" ht="10.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</row>
    <row r="171" spans="1:64" ht="15.75" customHeight="1">
      <c r="A171" s="114" t="s">
        <v>192</v>
      </c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5"/>
      <c r="AO171" s="110" t="s">
        <v>194</v>
      </c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  <c r="BC171" s="108"/>
      <c r="BD171" s="108"/>
      <c r="BE171" s="108"/>
      <c r="BF171" s="108"/>
      <c r="BG171" s="108"/>
    </row>
    <row r="172" spans="1:64">
      <c r="W172" s="42" t="s">
        <v>5</v>
      </c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O172" s="42" t="s">
        <v>52</v>
      </c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</row>
    <row r="173" spans="1:64">
      <c r="A173" s="46"/>
      <c r="B173" s="46"/>
      <c r="C173" s="46"/>
      <c r="D173" s="46"/>
      <c r="E173" s="46"/>
      <c r="F173" s="46"/>
      <c r="G173" s="46"/>
      <c r="H173" s="46"/>
    </row>
    <row r="174" spans="1:64">
      <c r="A174" s="42" t="s">
        <v>45</v>
      </c>
      <c r="B174" s="42"/>
      <c r="C174" s="42"/>
      <c r="D174" s="42"/>
      <c r="E174" s="42"/>
      <c r="F174" s="42"/>
      <c r="G174" s="42"/>
      <c r="H174" s="42"/>
      <c r="I174" s="17"/>
      <c r="J174" s="17"/>
      <c r="K174" s="17"/>
      <c r="L174" s="17"/>
      <c r="M174" s="17"/>
      <c r="N174" s="17"/>
      <c r="O174" s="17"/>
      <c r="P174" s="17"/>
      <c r="Q174" s="17"/>
    </row>
    <row r="175" spans="1:64">
      <c r="A175" s="24" t="s">
        <v>46</v>
      </c>
    </row>
  </sheetData>
  <mergeCells count="736">
    <mergeCell ref="BE162:BL162"/>
    <mergeCell ref="A162:F162"/>
    <mergeCell ref="G162:Y162"/>
    <mergeCell ref="Z162:AD162"/>
    <mergeCell ref="AE162:AN162"/>
    <mergeCell ref="AO162:AV162"/>
    <mergeCell ref="AW162:BD162"/>
    <mergeCell ref="BE160:BL160"/>
    <mergeCell ref="A161:F161"/>
    <mergeCell ref="G161:Y161"/>
    <mergeCell ref="Z161:AD161"/>
    <mergeCell ref="AE161:AN161"/>
    <mergeCell ref="AO161:AV161"/>
    <mergeCell ref="AW161:BD161"/>
    <mergeCell ref="BE161:BL161"/>
    <mergeCell ref="A160:F160"/>
    <mergeCell ref="G160:Y160"/>
    <mergeCell ref="Z160:AD160"/>
    <mergeCell ref="AE160:AN160"/>
    <mergeCell ref="AO160:AV160"/>
    <mergeCell ref="AW160:BD160"/>
    <mergeCell ref="BE158:BL158"/>
    <mergeCell ref="A159:F159"/>
    <mergeCell ref="G159:Y159"/>
    <mergeCell ref="Z159:AD159"/>
    <mergeCell ref="AE159:AN159"/>
    <mergeCell ref="AO159:AV159"/>
    <mergeCell ref="AW159:BD159"/>
    <mergeCell ref="BE159:BL159"/>
    <mergeCell ref="A158:F158"/>
    <mergeCell ref="G158:Y158"/>
    <mergeCell ref="Z158:AD158"/>
    <mergeCell ref="AE158:AN158"/>
    <mergeCell ref="AO158:AV158"/>
    <mergeCell ref="AW158:BD158"/>
    <mergeCell ref="BE156:BL156"/>
    <mergeCell ref="A157:F157"/>
    <mergeCell ref="G157:Y157"/>
    <mergeCell ref="Z157:AD157"/>
    <mergeCell ref="AE157:AN157"/>
    <mergeCell ref="AO157:AV157"/>
    <mergeCell ref="AW157:BD157"/>
    <mergeCell ref="BE157:BL157"/>
    <mergeCell ref="A156:F156"/>
    <mergeCell ref="G156:Y156"/>
    <mergeCell ref="Z156:AD156"/>
    <mergeCell ref="AE156:AN156"/>
    <mergeCell ref="AO156:AV156"/>
    <mergeCell ref="AW156:BD156"/>
    <mergeCell ref="BE154:BL154"/>
    <mergeCell ref="A155:F155"/>
    <mergeCell ref="G155:Y155"/>
    <mergeCell ref="Z155:AD155"/>
    <mergeCell ref="AE155:AN155"/>
    <mergeCell ref="AO155:AV155"/>
    <mergeCell ref="AW155:BD155"/>
    <mergeCell ref="BE155:BL155"/>
    <mergeCell ref="A154:F154"/>
    <mergeCell ref="G154:Y154"/>
    <mergeCell ref="Z154:AD154"/>
    <mergeCell ref="AE154:AN154"/>
    <mergeCell ref="AO154:AV154"/>
    <mergeCell ref="AW154:BD154"/>
    <mergeCell ref="BE152:BL152"/>
    <mergeCell ref="A153:F153"/>
    <mergeCell ref="G153:Y153"/>
    <mergeCell ref="Z153:AD153"/>
    <mergeCell ref="AE153:AN153"/>
    <mergeCell ref="AO153:AV153"/>
    <mergeCell ref="AW153:BD153"/>
    <mergeCell ref="BE153:BL153"/>
    <mergeCell ref="A152:F152"/>
    <mergeCell ref="G152:Y152"/>
    <mergeCell ref="Z152:AD152"/>
    <mergeCell ref="AE152:AN152"/>
    <mergeCell ref="AO152:AV152"/>
    <mergeCell ref="AW152:BD152"/>
    <mergeCell ref="BE150:BL150"/>
    <mergeCell ref="A151:F151"/>
    <mergeCell ref="G151:Y151"/>
    <mergeCell ref="Z151:AD151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A91:C91"/>
    <mergeCell ref="D91:AA91"/>
    <mergeCell ref="AB91:AI91"/>
    <mergeCell ref="AJ91:AQ91"/>
    <mergeCell ref="AR91:AY91"/>
    <mergeCell ref="AJ89:AQ89"/>
    <mergeCell ref="AR89:AY89"/>
    <mergeCell ref="A90:C90"/>
    <mergeCell ref="D90:AA90"/>
    <mergeCell ref="AB90:AI90"/>
    <mergeCell ref="AJ90:AQ90"/>
    <mergeCell ref="AR90:AY90"/>
    <mergeCell ref="A88:C88"/>
    <mergeCell ref="D88:AA88"/>
    <mergeCell ref="AB88:AI88"/>
    <mergeCell ref="AJ88:AQ88"/>
    <mergeCell ref="AR88:AY88"/>
    <mergeCell ref="A78:C78"/>
    <mergeCell ref="D78:AB78"/>
    <mergeCell ref="AC78:AJ78"/>
    <mergeCell ref="AK78:AR78"/>
    <mergeCell ref="AS78:AZ78"/>
    <mergeCell ref="A79:C79"/>
    <mergeCell ref="D79:AB79"/>
    <mergeCell ref="AC79:AJ79"/>
    <mergeCell ref="AK79:AR79"/>
    <mergeCell ref="AS79:AZ79"/>
    <mergeCell ref="A76:C76"/>
    <mergeCell ref="D76:AB76"/>
    <mergeCell ref="AC76:AJ76"/>
    <mergeCell ref="AK76:AR76"/>
    <mergeCell ref="AS76:AZ76"/>
    <mergeCell ref="A77:C77"/>
    <mergeCell ref="D77:AB77"/>
    <mergeCell ref="AC77:AJ77"/>
    <mergeCell ref="AK77:AR77"/>
    <mergeCell ref="AS77:AZ77"/>
    <mergeCell ref="A74:C74"/>
    <mergeCell ref="D74:AB74"/>
    <mergeCell ref="AC74:AJ74"/>
    <mergeCell ref="AK74:AR74"/>
    <mergeCell ref="AS74:AZ74"/>
    <mergeCell ref="A75:C75"/>
    <mergeCell ref="D75:AB75"/>
    <mergeCell ref="AC75:AJ75"/>
    <mergeCell ref="AK75:AR75"/>
    <mergeCell ref="AS75:AZ75"/>
    <mergeCell ref="A72:C72"/>
    <mergeCell ref="D72:AB72"/>
    <mergeCell ref="AC72:AJ72"/>
    <mergeCell ref="AK72:AR72"/>
    <mergeCell ref="AS72:AZ72"/>
    <mergeCell ref="A73:C73"/>
    <mergeCell ref="D73:AB73"/>
    <mergeCell ref="AC73:AJ73"/>
    <mergeCell ref="AK73:AR73"/>
    <mergeCell ref="AS73:AZ73"/>
    <mergeCell ref="A70:C70"/>
    <mergeCell ref="D70:AB70"/>
    <mergeCell ref="AC70:AJ70"/>
    <mergeCell ref="AK70:AR70"/>
    <mergeCell ref="AS70:AZ70"/>
    <mergeCell ref="A71:C71"/>
    <mergeCell ref="D71:AB71"/>
    <mergeCell ref="AC71:AJ71"/>
    <mergeCell ref="AK71:AR71"/>
    <mergeCell ref="AS71:AZ71"/>
    <mergeCell ref="A68:C68"/>
    <mergeCell ref="D68:AB68"/>
    <mergeCell ref="AC68:AJ68"/>
    <mergeCell ref="AK68:AR68"/>
    <mergeCell ref="AS68:AZ68"/>
    <mergeCell ref="A69:C69"/>
    <mergeCell ref="D69:AB69"/>
    <mergeCell ref="AC69:AJ69"/>
    <mergeCell ref="AK69:AR69"/>
    <mergeCell ref="AS69:AZ69"/>
    <mergeCell ref="A66:C66"/>
    <mergeCell ref="D66:AB66"/>
    <mergeCell ref="AC66:AJ66"/>
    <mergeCell ref="AK66:AR66"/>
    <mergeCell ref="AS66:AZ66"/>
    <mergeCell ref="A67:C67"/>
    <mergeCell ref="D67:AB67"/>
    <mergeCell ref="AC67:AJ67"/>
    <mergeCell ref="AK67:AR67"/>
    <mergeCell ref="AS67:AZ67"/>
    <mergeCell ref="A64:C64"/>
    <mergeCell ref="D64:AB64"/>
    <mergeCell ref="AC64:AJ64"/>
    <mergeCell ref="AK64:AR64"/>
    <mergeCell ref="AS64:AZ64"/>
    <mergeCell ref="A65:C65"/>
    <mergeCell ref="D65:AB65"/>
    <mergeCell ref="AC65:AJ65"/>
    <mergeCell ref="AK65:AR65"/>
    <mergeCell ref="AS65:AZ65"/>
    <mergeCell ref="A63:C63"/>
    <mergeCell ref="D63:AB63"/>
    <mergeCell ref="AC63:AJ63"/>
    <mergeCell ref="AK63:AR63"/>
    <mergeCell ref="AS63:AZ63"/>
    <mergeCell ref="A52:F52"/>
    <mergeCell ref="G52:BL52"/>
    <mergeCell ref="A53:F53"/>
    <mergeCell ref="G53:BL53"/>
    <mergeCell ref="A54:F54"/>
    <mergeCell ref="G54:BL54"/>
    <mergeCell ref="A49:F49"/>
    <mergeCell ref="G49:BL49"/>
    <mergeCell ref="A50:F50"/>
    <mergeCell ref="G50:BL50"/>
    <mergeCell ref="A51:F51"/>
    <mergeCell ref="G51:BL51"/>
    <mergeCell ref="A46:F46"/>
    <mergeCell ref="G46:BL46"/>
    <mergeCell ref="A47:F47"/>
    <mergeCell ref="G47:BL47"/>
    <mergeCell ref="A48:F48"/>
    <mergeCell ref="G48:BL48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95:BD95"/>
    <mergeCell ref="BE95:BL95"/>
    <mergeCell ref="AS58:AZ59"/>
    <mergeCell ref="D58:AB59"/>
    <mergeCell ref="D60:AB60"/>
    <mergeCell ref="D61:AB61"/>
    <mergeCell ref="AC60:AJ60"/>
    <mergeCell ref="AC61:AJ61"/>
    <mergeCell ref="BE97:BL97"/>
    <mergeCell ref="AO96:AV96"/>
    <mergeCell ref="AW96:BD96"/>
    <mergeCell ref="BE96:BL96"/>
    <mergeCell ref="AW97:BD97"/>
    <mergeCell ref="AO97:AV97"/>
    <mergeCell ref="A41:F41"/>
    <mergeCell ref="A60:C60"/>
    <mergeCell ref="A61:C61"/>
    <mergeCell ref="G41:BL41"/>
    <mergeCell ref="A58:C59"/>
    <mergeCell ref="A57:AZ57"/>
    <mergeCell ref="A56:AZ56"/>
    <mergeCell ref="AC58:AJ59"/>
    <mergeCell ref="AK60:AR60"/>
    <mergeCell ref="AK61:AR61"/>
    <mergeCell ref="AS61:AZ61"/>
    <mergeCell ref="AS60:AZ60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81:BL81"/>
    <mergeCell ref="A62:C62"/>
    <mergeCell ref="U22:AD22"/>
    <mergeCell ref="AE22:AR22"/>
    <mergeCell ref="AK62:AR62"/>
    <mergeCell ref="AS62:AZ62"/>
    <mergeCell ref="G29:BL29"/>
    <mergeCell ref="A87:C87"/>
    <mergeCell ref="D87:AA87"/>
    <mergeCell ref="AB87:AI87"/>
    <mergeCell ref="AJ87:AQ87"/>
    <mergeCell ref="AR87:AY87"/>
    <mergeCell ref="Z94:AD94"/>
    <mergeCell ref="G94:Y94"/>
    <mergeCell ref="A89:C89"/>
    <mergeCell ref="D89:AA89"/>
    <mergeCell ref="AB89:AI89"/>
    <mergeCell ref="AW94:BD94"/>
    <mergeCell ref="AO165:BG165"/>
    <mergeCell ref="A167:F167"/>
    <mergeCell ref="A97:F97"/>
    <mergeCell ref="Z97:AD97"/>
    <mergeCell ref="AE97:AN97"/>
    <mergeCell ref="A165:V165"/>
    <mergeCell ref="W165:AM165"/>
    <mergeCell ref="W166:AM166"/>
    <mergeCell ref="BE94:BL94"/>
    <mergeCell ref="AO166:BG166"/>
    <mergeCell ref="A85:C85"/>
    <mergeCell ref="AR85:AY85"/>
    <mergeCell ref="A86:C86"/>
    <mergeCell ref="D86:AA86"/>
    <mergeCell ref="AB86:AI86"/>
    <mergeCell ref="AJ86:AQ86"/>
    <mergeCell ref="AR86:AY86"/>
    <mergeCell ref="AJ85:AQ85"/>
    <mergeCell ref="AO94:AV94"/>
    <mergeCell ref="G95:Y95"/>
    <mergeCell ref="G96:Y96"/>
    <mergeCell ref="G97:Y97"/>
    <mergeCell ref="AO95:AV95"/>
    <mergeCell ref="Z95:AD95"/>
    <mergeCell ref="AE95:AN95"/>
    <mergeCell ref="AE96:AN96"/>
    <mergeCell ref="AO2:BL2"/>
    <mergeCell ref="AO6:BF6"/>
    <mergeCell ref="AO4:BL4"/>
    <mergeCell ref="AO5:BL5"/>
    <mergeCell ref="AO3:BL3"/>
    <mergeCell ref="D83:AA84"/>
    <mergeCell ref="AB83:AI84"/>
    <mergeCell ref="AJ83:AQ84"/>
    <mergeCell ref="AR83:AY84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82:AY82"/>
    <mergeCell ref="A40:F40"/>
    <mergeCell ref="A37:BL37"/>
    <mergeCell ref="A38:F38"/>
    <mergeCell ref="G38:BL38"/>
    <mergeCell ref="A39:F39"/>
    <mergeCell ref="AC62:AJ62"/>
    <mergeCell ref="AK58:AR59"/>
    <mergeCell ref="D62:AB62"/>
    <mergeCell ref="A174:H174"/>
    <mergeCell ref="A168:AS168"/>
    <mergeCell ref="A169:AS169"/>
    <mergeCell ref="A173:H173"/>
    <mergeCell ref="A171:V171"/>
    <mergeCell ref="W171:AM171"/>
    <mergeCell ref="AO171:BG171"/>
    <mergeCell ref="AO172:BG172"/>
    <mergeCell ref="A83:C84"/>
    <mergeCell ref="D85:AA85"/>
    <mergeCell ref="AB85:AI85"/>
    <mergeCell ref="W172:AM172"/>
    <mergeCell ref="A95:F95"/>
    <mergeCell ref="A96:F96"/>
    <mergeCell ref="Z96:AD96"/>
    <mergeCell ref="A93:BL93"/>
    <mergeCell ref="A94:F94"/>
    <mergeCell ref="AE94:AN94"/>
  </mergeCells>
  <phoneticPr fontId="0" type="noConversion"/>
  <conditionalFormatting sqref="H97:L97 H113:L113 H119:L119 H125:L125 H136:L136 H151:L151 H158:L159 G97:G162">
    <cfRule type="cellIs" dxfId="2" priority="1" stopIfTrue="1" operator="equal">
      <formula>$G96</formula>
    </cfRule>
  </conditionalFormatting>
  <conditionalFormatting sqref="D62:D79 D79:I79">
    <cfRule type="cellIs" dxfId="1" priority="2" stopIfTrue="1" operator="equal">
      <formula>$D61</formula>
    </cfRule>
  </conditionalFormatting>
  <conditionalFormatting sqref="A97:F16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КПК0116020</vt:lpstr>
      <vt:lpstr>КПК0116020!Область_печати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АннаП</cp:lastModifiedBy>
  <cp:lastPrinted>2022-07-15T08:23:32Z</cp:lastPrinted>
  <dcterms:created xsi:type="dcterms:W3CDTF">2016-08-15T09:54:21Z</dcterms:created>
  <dcterms:modified xsi:type="dcterms:W3CDTF">2022-07-15T08:28:27Z</dcterms:modified>
</cp:coreProperties>
</file>