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2113" sheetId="2" r:id="rId1"/>
  </sheets>
  <definedNames>
    <definedName name="_xlnm.Print_Area" localSheetId="0">КПК0112113!$A$1:$BM$87</definedName>
  </definedNames>
  <calcPr calcId="124519"/>
</workbook>
</file>

<file path=xl/calcChain.xml><?xml version="1.0" encoding="utf-8"?>
<calcChain xmlns="http://schemas.openxmlformats.org/spreadsheetml/2006/main">
  <c r="AR58" i="2"/>
  <c r="AR57"/>
  <c r="AR56"/>
  <c r="AR55"/>
  <c r="AS47"/>
  <c r="AS46"/>
</calcChain>
</file>

<file path=xl/sharedStrings.xml><?xml version="1.0" encoding="utf-8"?>
<sst xmlns="http://schemas.openxmlformats.org/spreadsheetml/2006/main" count="149" uniqueCount="110">
  <si>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</si>
  <si>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</si>
  <si>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</si>
  <si>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</si>
  <si>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</si>
  <si>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</si>
  <si>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</si>
  <si>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</si>
  <si>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</si>
  <si>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</si>
  <si>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</si>
  <si>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</si>
  <si>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</si>
  <si>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</si>
  <si>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</si>
  <si>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</si>
  <si>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</si>
  <si>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</si>
  <si>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</si>
  <si>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</si>
  <si>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</si>
  <si>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</si>
  <si>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</si>
  <si>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</si>
  <si>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</si>
  <si>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</si>
  <si>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</si>
  <si>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</si>
  <si>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</si>
  <si>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</si>
  <si>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</si>
  <si>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</si>
  <si>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</si>
  <si>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</si>
  <si>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</si>
  <si>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</si>
  <si>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</si>
  <si>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</si>
  <si>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</si>
  <si>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</si>
  <si>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</si>
  <si>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</si>
  <si>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</si>
  <si>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</si>
  <si>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</si>
  <si>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</si>
  <si>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</si>
  <si>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</si>
  <si>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</si>
  <si>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</si>
  <si>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</si>
  <si>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</si>
  <si>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</si>
  <si>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</si>
  <si>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</si>
  <si>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</si>
  <si>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</si>
  <si>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</si>
  <si>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</si>
  <si>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</si>
  <si>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</si>
  <si>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</si>
  <si>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</si>
  <si>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</si>
  <si>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життєдіяльності членів громади</t>
  </si>
  <si>
    <t>забезпечення надання населенню амбулаторно-поліклінічної допомоги</t>
  </si>
  <si>
    <t>УСЬОГО</t>
  </si>
  <si>
    <t>Програма "Доступна медицина на території Авангардівської селищної ради на 2024 рік"</t>
  </si>
  <si>
    <t xml:space="preserve"> Програма «Розвитку та підтримки комунального некомерційного підприємства «Авангардівської амбулаторії загальної практики – сімейної медицини» Авангардівської селищної ради на 2024 рік»</t>
  </si>
  <si>
    <t>Програма фінансової мотивації працівників комунального некомерційного підприємства «Авангардівська амбулаторія загальної практики – сімейної медицини» Авангардівської селищної ради_x000D_
на 2024 рік</t>
  </si>
  <si>
    <t>затрат</t>
  </si>
  <si>
    <t>Z1</t>
  </si>
  <si>
    <t>Загальна сума витрат на забезпечення надання населенню амбулаторно- поліклінічної допомоги</t>
  </si>
  <si>
    <t>осіб</t>
  </si>
  <si>
    <t>кошторис</t>
  </si>
  <si>
    <t>кількість штатних працівників</t>
  </si>
  <si>
    <t>штатний розпис</t>
  </si>
  <si>
    <t>продукту</t>
  </si>
  <si>
    <t>Кількість прикріпленого населення</t>
  </si>
  <si>
    <t>статистичні дані</t>
  </si>
  <si>
    <t>ефективності</t>
  </si>
  <si>
    <t>середня кількість відвідувань на 1 лікаря</t>
  </si>
  <si>
    <t>розрахунок</t>
  </si>
  <si>
    <t>Кількість прикріпленого населення на 1 лікаря</t>
  </si>
  <si>
    <t>якості</t>
  </si>
  <si>
    <t>зниження рівня захворюванності</t>
  </si>
  <si>
    <t>відс.</t>
  </si>
  <si>
    <t>забезпечення хворих лікарським доглядом</t>
  </si>
  <si>
    <t>Бюджетний кодекс України_x000D_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</t>
  </si>
  <si>
    <t>Підвищення рівня надання медичної допомоги та збереження здоров"я населення.</t>
  </si>
  <si>
    <t>0100000</t>
  </si>
  <si>
    <t>19.03.2024</t>
  </si>
  <si>
    <t>17-Б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</si>
  <si>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</si>
  <si>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</si>
  <si>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</si>
  <si>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</si>
  <si>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</si>
  <si>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</si>
  <si>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</si>
  <si>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</si>
  <si>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</si>
  <si>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</si>
  <si>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2024  рік</t>
  </si>
  <si>
    <t>0112113</t>
  </si>
  <si>
    <t>Первинна медична допомога населенню, що надається амбулаторно-поліклінічними закладами (відділеннями)</t>
  </si>
  <si>
    <t>Авангардівська селищна рада Овідіопольського району Одеської області</t>
  </si>
  <si>
    <t>0110000</t>
  </si>
  <si>
    <t>2113</t>
  </si>
  <si>
    <t>0721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</si>
</sst>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44" zoomScaleSheetLayoutView="100" workbookViewId="0">
      <selection activeCell="A25" sqref="A25:IV2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0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21" customHeight="1">
      <c r="AO4" s="111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>
      <c r="AO7" s="109" t="s">
        <v>91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92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8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8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106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42.75" customHeight="1">
      <c r="A18" s="25" t="s">
        <v>52</v>
      </c>
      <c r="B18" s="108" t="s">
        <v>104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108" t="s">
        <v>108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6"/>
      <c r="AA18" s="108" t="s">
        <v>109</v>
      </c>
      <c r="AB18" s="39"/>
      <c r="AC18" s="39"/>
      <c r="AD18" s="39"/>
      <c r="AE18" s="39"/>
      <c r="AF18" s="39"/>
      <c r="AG18" s="39"/>
      <c r="AH18" s="39"/>
      <c r="AI18" s="39"/>
      <c r="AJ18" s="26"/>
      <c r="AK18" s="117" t="s">
        <v>105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26"/>
      <c r="BE18" s="108" t="s">
        <v>101</v>
      </c>
      <c r="BF18" s="39"/>
      <c r="BG18" s="39"/>
      <c r="BH18" s="39"/>
      <c r="BI18" s="39"/>
      <c r="BJ18" s="39"/>
      <c r="BK18" s="39"/>
      <c r="BL18" s="3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40" t="s">
        <v>54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 t="s">
        <v>55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28"/>
      <c r="AA19" s="43" t="s">
        <v>56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0" t="s">
        <v>58</v>
      </c>
      <c r="BF19" s="40"/>
      <c r="BG19" s="40"/>
      <c r="BH19" s="40"/>
      <c r="BI19" s="40"/>
      <c r="BJ19" s="40"/>
      <c r="BK19" s="40"/>
      <c r="BL19" s="40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81" t="s">
        <v>49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68">
        <v>9021500</v>
      </c>
      <c r="V21" s="68"/>
      <c r="W21" s="68"/>
      <c r="X21" s="68"/>
      <c r="Y21" s="68"/>
      <c r="Z21" s="68"/>
      <c r="AA21" s="68"/>
      <c r="AB21" s="68"/>
      <c r="AC21" s="68"/>
      <c r="AD21" s="68"/>
      <c r="AE21" s="69" t="s">
        <v>50</v>
      </c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8">
        <v>9021500</v>
      </c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0" t="s">
        <v>22</v>
      </c>
      <c r="BE21" s="60"/>
      <c r="BF21" s="60"/>
      <c r="BG21" s="60"/>
      <c r="BH21" s="60"/>
      <c r="BI21" s="60"/>
      <c r="BJ21" s="60"/>
      <c r="BK21" s="60"/>
      <c r="BL21" s="60"/>
    </row>
    <row r="22" spans="1:79" ht="24.95" customHeight="1">
      <c r="A22" s="60" t="s">
        <v>62</v>
      </c>
      <c r="B22" s="60"/>
      <c r="C22" s="60"/>
      <c r="D22" s="60"/>
      <c r="E22" s="60"/>
      <c r="F22" s="60"/>
      <c r="G22" s="60"/>
      <c r="H22" s="60"/>
      <c r="I22" s="68">
        <v>0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0" t="s">
        <v>23</v>
      </c>
      <c r="U22" s="60"/>
      <c r="V22" s="60"/>
      <c r="W22" s="60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>
      <c r="A23" s="61" t="s">
        <v>36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</row>
    <row r="24" spans="1:79" ht="63" customHeight="1">
      <c r="A24" s="106" t="s">
        <v>88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</row>
    <row r="25" spans="1:79" ht="15.75" customHeight="1">
      <c r="A25" s="60" t="s">
        <v>35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21.75" customHeight="1">
      <c r="A26" s="66" t="s">
        <v>27</v>
      </c>
      <c r="B26" s="66"/>
      <c r="C26" s="66"/>
      <c r="D26" s="66"/>
      <c r="E26" s="66"/>
      <c r="F26" s="66"/>
      <c r="G26" s="70" t="s">
        <v>39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2"/>
    </row>
    <row r="27" spans="1:79" ht="15.75" hidden="1">
      <c r="A27" s="44">
        <v>1</v>
      </c>
      <c r="B27" s="44"/>
      <c r="C27" s="44"/>
      <c r="D27" s="44"/>
      <c r="E27" s="44"/>
      <c r="F27" s="44"/>
      <c r="G27" s="70">
        <v>2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2"/>
    </row>
    <row r="28" spans="1:79" ht="10.5" hidden="1" customHeight="1">
      <c r="A28" s="62" t="s">
        <v>32</v>
      </c>
      <c r="B28" s="62"/>
      <c r="C28" s="62"/>
      <c r="D28" s="62"/>
      <c r="E28" s="62"/>
      <c r="F28" s="62"/>
      <c r="G28" s="63" t="s">
        <v>7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5"/>
      <c r="CA28" s="1" t="s">
        <v>48</v>
      </c>
    </row>
    <row r="29" spans="1:79" ht="12.75" customHeight="1">
      <c r="A29" s="62">
        <v>1</v>
      </c>
      <c r="B29" s="62"/>
      <c r="C29" s="62"/>
      <c r="D29" s="62"/>
      <c r="E29" s="62"/>
      <c r="F29" s="62"/>
      <c r="G29" s="85" t="s">
        <v>64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  <c r="CA29" s="1" t="s">
        <v>47</v>
      </c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95" customHeight="1">
      <c r="A31" s="60" t="s">
        <v>37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</row>
    <row r="32" spans="1:79" ht="15.95" customHeight="1">
      <c r="A32" s="106" t="s">
        <v>89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75" customHeight="1">
      <c r="A34" s="60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20.25" customHeight="1">
      <c r="A35" s="66" t="s">
        <v>27</v>
      </c>
      <c r="B35" s="66"/>
      <c r="C35" s="66"/>
      <c r="D35" s="66"/>
      <c r="E35" s="66"/>
      <c r="F35" s="66"/>
      <c r="G35" s="70" t="s">
        <v>24</v>
      </c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2"/>
    </row>
    <row r="36" spans="1:79" ht="15.75" hidden="1">
      <c r="A36" s="44">
        <v>1</v>
      </c>
      <c r="B36" s="44"/>
      <c r="C36" s="44"/>
      <c r="D36" s="44"/>
      <c r="E36" s="44"/>
      <c r="F36" s="44"/>
      <c r="G36" s="70">
        <v>2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2"/>
    </row>
    <row r="37" spans="1:79" ht="10.5" hidden="1" customHeight="1">
      <c r="A37" s="62" t="s">
        <v>6</v>
      </c>
      <c r="B37" s="62"/>
      <c r="C37" s="62"/>
      <c r="D37" s="62"/>
      <c r="E37" s="62"/>
      <c r="F37" s="62"/>
      <c r="G37" s="63" t="s">
        <v>7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  <c r="CA37" s="1" t="s">
        <v>11</v>
      </c>
    </row>
    <row r="38" spans="1:79" ht="12.75" customHeight="1">
      <c r="A38" s="62">
        <v>1</v>
      </c>
      <c r="B38" s="62"/>
      <c r="C38" s="62"/>
      <c r="D38" s="62"/>
      <c r="E38" s="62"/>
      <c r="F38" s="62"/>
      <c r="G38" s="85" t="s">
        <v>65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  <c r="CA38" s="1" t="s">
        <v>12</v>
      </c>
    </row>
    <row r="39" spans="1:7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79" ht="15.75" customHeight="1">
      <c r="A40" s="60" t="s">
        <v>40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</row>
    <row r="41" spans="1:79" ht="15" customHeight="1">
      <c r="A41" s="59" t="s">
        <v>102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22"/>
      <c r="BB41" s="22"/>
      <c r="BC41" s="22"/>
      <c r="BD41" s="22"/>
      <c r="BE41" s="22"/>
      <c r="BF41" s="22"/>
      <c r="BG41" s="22"/>
      <c r="BH41" s="22"/>
      <c r="BI41" s="6"/>
      <c r="BJ41" s="6"/>
      <c r="BK41" s="6"/>
      <c r="BL41" s="6"/>
    </row>
    <row r="42" spans="1:79" ht="15.95" customHeight="1">
      <c r="A42" s="44" t="s">
        <v>27</v>
      </c>
      <c r="B42" s="44"/>
      <c r="C42" s="44"/>
      <c r="D42" s="45" t="s">
        <v>25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7"/>
      <c r="AC42" s="44" t="s">
        <v>28</v>
      </c>
      <c r="AD42" s="44"/>
      <c r="AE42" s="44"/>
      <c r="AF42" s="44"/>
      <c r="AG42" s="44"/>
      <c r="AH42" s="44"/>
      <c r="AI42" s="44"/>
      <c r="AJ42" s="44"/>
      <c r="AK42" s="44" t="s">
        <v>29</v>
      </c>
      <c r="AL42" s="44"/>
      <c r="AM42" s="44"/>
      <c r="AN42" s="44"/>
      <c r="AO42" s="44"/>
      <c r="AP42" s="44"/>
      <c r="AQ42" s="44"/>
      <c r="AR42" s="44"/>
      <c r="AS42" s="44" t="s">
        <v>26</v>
      </c>
      <c r="AT42" s="44"/>
      <c r="AU42" s="44"/>
      <c r="AV42" s="44"/>
      <c r="AW42" s="44"/>
      <c r="AX42" s="44"/>
      <c r="AY42" s="44"/>
      <c r="AZ42" s="44"/>
      <c r="BA42" s="18"/>
      <c r="BB42" s="18"/>
      <c r="BC42" s="18"/>
      <c r="BD42" s="18"/>
      <c r="BE42" s="18"/>
      <c r="BF42" s="18"/>
      <c r="BG42" s="18"/>
      <c r="BH42" s="18"/>
    </row>
    <row r="43" spans="1:79" ht="15.75" customHeight="1">
      <c r="A43" s="44"/>
      <c r="B43" s="44"/>
      <c r="C43" s="44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8"/>
      <c r="BB43" s="18"/>
      <c r="BC43" s="18"/>
      <c r="BD43" s="18"/>
      <c r="BE43" s="18"/>
      <c r="BF43" s="18"/>
      <c r="BG43" s="18"/>
      <c r="BH43" s="18"/>
    </row>
    <row r="44" spans="1:79" ht="15.75">
      <c r="A44" s="44">
        <v>1</v>
      </c>
      <c r="B44" s="44"/>
      <c r="C44" s="44"/>
      <c r="D44" s="51">
        <v>2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3"/>
      <c r="AC44" s="44">
        <v>3</v>
      </c>
      <c r="AD44" s="44"/>
      <c r="AE44" s="44"/>
      <c r="AF44" s="44"/>
      <c r="AG44" s="44"/>
      <c r="AH44" s="44"/>
      <c r="AI44" s="44"/>
      <c r="AJ44" s="44"/>
      <c r="AK44" s="44">
        <v>4</v>
      </c>
      <c r="AL44" s="44"/>
      <c r="AM44" s="44"/>
      <c r="AN44" s="44"/>
      <c r="AO44" s="44"/>
      <c r="AP44" s="44"/>
      <c r="AQ44" s="44"/>
      <c r="AR44" s="44"/>
      <c r="AS44" s="44">
        <v>5</v>
      </c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s="4" customFormat="1" ht="12.75" hidden="1" customHeight="1">
      <c r="A45" s="62" t="s">
        <v>6</v>
      </c>
      <c r="B45" s="62"/>
      <c r="C45" s="62"/>
      <c r="D45" s="54" t="s">
        <v>7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6"/>
      <c r="AC45" s="57" t="s">
        <v>8</v>
      </c>
      <c r="AD45" s="57"/>
      <c r="AE45" s="57"/>
      <c r="AF45" s="57"/>
      <c r="AG45" s="57"/>
      <c r="AH45" s="57"/>
      <c r="AI45" s="57"/>
      <c r="AJ45" s="57"/>
      <c r="AK45" s="57" t="s">
        <v>9</v>
      </c>
      <c r="AL45" s="57"/>
      <c r="AM45" s="57"/>
      <c r="AN45" s="57"/>
      <c r="AO45" s="57"/>
      <c r="AP45" s="57"/>
      <c r="AQ45" s="57"/>
      <c r="AR45" s="57"/>
      <c r="AS45" s="73" t="s">
        <v>10</v>
      </c>
      <c r="AT45" s="57"/>
      <c r="AU45" s="57"/>
      <c r="AV45" s="57"/>
      <c r="AW45" s="57"/>
      <c r="AX45" s="57"/>
      <c r="AY45" s="57"/>
      <c r="AZ45" s="57"/>
      <c r="BA45" s="19"/>
      <c r="BB45" s="20"/>
      <c r="BC45" s="20"/>
      <c r="BD45" s="20"/>
      <c r="BE45" s="20"/>
      <c r="BF45" s="20"/>
      <c r="BG45" s="20"/>
      <c r="BH45" s="20"/>
      <c r="CA45" s="4" t="s">
        <v>13</v>
      </c>
    </row>
    <row r="46" spans="1:79" ht="12.75" customHeight="1">
      <c r="A46" s="62">
        <v>1</v>
      </c>
      <c r="B46" s="62"/>
      <c r="C46" s="62"/>
      <c r="D46" s="85" t="s">
        <v>65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58">
        <v>9021500</v>
      </c>
      <c r="AD46" s="58"/>
      <c r="AE46" s="58"/>
      <c r="AF46" s="58"/>
      <c r="AG46" s="58"/>
      <c r="AH46" s="58"/>
      <c r="AI46" s="58"/>
      <c r="AJ46" s="58"/>
      <c r="AK46" s="58">
        <v>0</v>
      </c>
      <c r="AL46" s="58"/>
      <c r="AM46" s="58"/>
      <c r="AN46" s="58"/>
      <c r="AO46" s="58"/>
      <c r="AP46" s="58"/>
      <c r="AQ46" s="58"/>
      <c r="AR46" s="58"/>
      <c r="AS46" s="58">
        <f>AC46+AK46</f>
        <v>9021500</v>
      </c>
      <c r="AT46" s="58"/>
      <c r="AU46" s="58"/>
      <c r="AV46" s="58"/>
      <c r="AW46" s="58"/>
      <c r="AX46" s="58"/>
      <c r="AY46" s="58"/>
      <c r="AZ46" s="58"/>
      <c r="BA46" s="21"/>
      <c r="BB46" s="21"/>
      <c r="BC46" s="21"/>
      <c r="BD46" s="21"/>
      <c r="BE46" s="21"/>
      <c r="BF46" s="21"/>
      <c r="BG46" s="21"/>
      <c r="BH46" s="21"/>
      <c r="CA46" s="1" t="s">
        <v>14</v>
      </c>
    </row>
    <row r="47" spans="1:79" s="4" customFormat="1">
      <c r="A47" s="89"/>
      <c r="B47" s="89"/>
      <c r="C47" s="89"/>
      <c r="D47" s="90" t="s">
        <v>66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93">
        <v>9021500</v>
      </c>
      <c r="AD47" s="93"/>
      <c r="AE47" s="93"/>
      <c r="AF47" s="93"/>
      <c r="AG47" s="93"/>
      <c r="AH47" s="93"/>
      <c r="AI47" s="93"/>
      <c r="AJ47" s="93"/>
      <c r="AK47" s="93">
        <v>0</v>
      </c>
      <c r="AL47" s="93"/>
      <c r="AM47" s="93"/>
      <c r="AN47" s="93"/>
      <c r="AO47" s="93"/>
      <c r="AP47" s="93"/>
      <c r="AQ47" s="93"/>
      <c r="AR47" s="93"/>
      <c r="AS47" s="93">
        <f>AC47+AK47</f>
        <v>9021500</v>
      </c>
      <c r="AT47" s="93"/>
      <c r="AU47" s="93"/>
      <c r="AV47" s="93"/>
      <c r="AW47" s="93"/>
      <c r="AX47" s="93"/>
      <c r="AY47" s="93"/>
      <c r="AZ47" s="93"/>
      <c r="BA47" s="94"/>
      <c r="BB47" s="94"/>
      <c r="BC47" s="94"/>
      <c r="BD47" s="94"/>
      <c r="BE47" s="94"/>
      <c r="BF47" s="94"/>
      <c r="BG47" s="94"/>
      <c r="BH47" s="94"/>
    </row>
    <row r="49" spans="1:79" ht="15.75" customHeight="1">
      <c r="A49" s="61" t="s">
        <v>41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</row>
    <row r="50" spans="1:79" ht="15" customHeight="1">
      <c r="A50" s="59" t="s">
        <v>102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>
      <c r="A51" s="44" t="s">
        <v>27</v>
      </c>
      <c r="B51" s="44"/>
      <c r="C51" s="44"/>
      <c r="D51" s="45" t="s">
        <v>33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7"/>
      <c r="AB51" s="44" t="s">
        <v>28</v>
      </c>
      <c r="AC51" s="44"/>
      <c r="AD51" s="44"/>
      <c r="AE51" s="44"/>
      <c r="AF51" s="44"/>
      <c r="AG51" s="44"/>
      <c r="AH51" s="44"/>
      <c r="AI51" s="44"/>
      <c r="AJ51" s="44" t="s">
        <v>29</v>
      </c>
      <c r="AK51" s="44"/>
      <c r="AL51" s="44"/>
      <c r="AM51" s="44"/>
      <c r="AN51" s="44"/>
      <c r="AO51" s="44"/>
      <c r="AP51" s="44"/>
      <c r="AQ51" s="44"/>
      <c r="AR51" s="44" t="s">
        <v>26</v>
      </c>
      <c r="AS51" s="44"/>
      <c r="AT51" s="44"/>
      <c r="AU51" s="44"/>
      <c r="AV51" s="44"/>
      <c r="AW51" s="44"/>
      <c r="AX51" s="44"/>
      <c r="AY51" s="44"/>
    </row>
    <row r="52" spans="1:79" ht="15" customHeight="1">
      <c r="A52" s="44"/>
      <c r="B52" s="44"/>
      <c r="C52" s="44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0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</row>
    <row r="53" spans="1:79" ht="15.75" customHeight="1">
      <c r="A53" s="44">
        <v>1</v>
      </c>
      <c r="B53" s="44"/>
      <c r="C53" s="44"/>
      <c r="D53" s="51">
        <v>2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  <c r="AB53" s="44">
        <v>3</v>
      </c>
      <c r="AC53" s="44"/>
      <c r="AD53" s="44"/>
      <c r="AE53" s="44"/>
      <c r="AF53" s="44"/>
      <c r="AG53" s="44"/>
      <c r="AH53" s="44"/>
      <c r="AI53" s="44"/>
      <c r="AJ53" s="44">
        <v>4</v>
      </c>
      <c r="AK53" s="44"/>
      <c r="AL53" s="44"/>
      <c r="AM53" s="44"/>
      <c r="AN53" s="44"/>
      <c r="AO53" s="44"/>
      <c r="AP53" s="44"/>
      <c r="AQ53" s="44"/>
      <c r="AR53" s="44">
        <v>5</v>
      </c>
      <c r="AS53" s="44"/>
      <c r="AT53" s="44"/>
      <c r="AU53" s="44"/>
      <c r="AV53" s="44"/>
      <c r="AW53" s="44"/>
      <c r="AX53" s="44"/>
      <c r="AY53" s="44"/>
    </row>
    <row r="54" spans="1:79" ht="12.75" hidden="1" customHeight="1">
      <c r="A54" s="62" t="s">
        <v>6</v>
      </c>
      <c r="B54" s="62"/>
      <c r="C54" s="62"/>
      <c r="D54" s="63" t="s">
        <v>7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57" t="s">
        <v>8</v>
      </c>
      <c r="AC54" s="57"/>
      <c r="AD54" s="57"/>
      <c r="AE54" s="57"/>
      <c r="AF54" s="57"/>
      <c r="AG54" s="57"/>
      <c r="AH54" s="57"/>
      <c r="AI54" s="57"/>
      <c r="AJ54" s="57" t="s">
        <v>9</v>
      </c>
      <c r="AK54" s="57"/>
      <c r="AL54" s="57"/>
      <c r="AM54" s="57"/>
      <c r="AN54" s="57"/>
      <c r="AO54" s="57"/>
      <c r="AP54" s="57"/>
      <c r="AQ54" s="57"/>
      <c r="AR54" s="57" t="s">
        <v>10</v>
      </c>
      <c r="AS54" s="57"/>
      <c r="AT54" s="57"/>
      <c r="AU54" s="57"/>
      <c r="AV54" s="57"/>
      <c r="AW54" s="57"/>
      <c r="AX54" s="57"/>
      <c r="AY54" s="57"/>
      <c r="CA54" s="1" t="s">
        <v>15</v>
      </c>
    </row>
    <row r="55" spans="1:79" ht="25.5" customHeight="1">
      <c r="A55" s="62">
        <v>1</v>
      </c>
      <c r="B55" s="62"/>
      <c r="C55" s="62"/>
      <c r="D55" s="85" t="s">
        <v>67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58">
        <v>1045000</v>
      </c>
      <c r="AC55" s="58"/>
      <c r="AD55" s="58"/>
      <c r="AE55" s="58"/>
      <c r="AF55" s="58"/>
      <c r="AG55" s="58"/>
      <c r="AH55" s="58"/>
      <c r="AI55" s="58"/>
      <c r="AJ55" s="58">
        <v>0</v>
      </c>
      <c r="AK55" s="58"/>
      <c r="AL55" s="58"/>
      <c r="AM55" s="58"/>
      <c r="AN55" s="58"/>
      <c r="AO55" s="58"/>
      <c r="AP55" s="58"/>
      <c r="AQ55" s="58"/>
      <c r="AR55" s="58">
        <f>AB55+AJ55</f>
        <v>1045000</v>
      </c>
      <c r="AS55" s="58"/>
      <c r="AT55" s="58"/>
      <c r="AU55" s="58"/>
      <c r="AV55" s="58"/>
      <c r="AW55" s="58"/>
      <c r="AX55" s="58"/>
      <c r="AY55" s="58"/>
      <c r="CA55" s="1" t="s">
        <v>16</v>
      </c>
    </row>
    <row r="56" spans="1:79" ht="38.25" customHeight="1">
      <c r="A56" s="62">
        <v>2</v>
      </c>
      <c r="B56" s="62"/>
      <c r="C56" s="62"/>
      <c r="D56" s="85" t="s">
        <v>68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58">
        <v>2000000</v>
      </c>
      <c r="AC56" s="58"/>
      <c r="AD56" s="58"/>
      <c r="AE56" s="58"/>
      <c r="AF56" s="58"/>
      <c r="AG56" s="58"/>
      <c r="AH56" s="58"/>
      <c r="AI56" s="58"/>
      <c r="AJ56" s="58">
        <v>0</v>
      </c>
      <c r="AK56" s="58"/>
      <c r="AL56" s="58"/>
      <c r="AM56" s="58"/>
      <c r="AN56" s="58"/>
      <c r="AO56" s="58"/>
      <c r="AP56" s="58"/>
      <c r="AQ56" s="58"/>
      <c r="AR56" s="58">
        <f>AB56+AJ56</f>
        <v>2000000</v>
      </c>
      <c r="AS56" s="58"/>
      <c r="AT56" s="58"/>
      <c r="AU56" s="58"/>
      <c r="AV56" s="58"/>
      <c r="AW56" s="58"/>
      <c r="AX56" s="58"/>
      <c r="AY56" s="58"/>
    </row>
    <row r="57" spans="1:79" ht="51" customHeight="1">
      <c r="A57" s="62">
        <v>3</v>
      </c>
      <c r="B57" s="62"/>
      <c r="C57" s="62"/>
      <c r="D57" s="85" t="s">
        <v>69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8">
        <v>4880000</v>
      </c>
      <c r="AC57" s="58"/>
      <c r="AD57" s="58"/>
      <c r="AE57" s="58"/>
      <c r="AF57" s="58"/>
      <c r="AG57" s="58"/>
      <c r="AH57" s="58"/>
      <c r="AI57" s="58"/>
      <c r="AJ57" s="58">
        <v>0</v>
      </c>
      <c r="AK57" s="58"/>
      <c r="AL57" s="58"/>
      <c r="AM57" s="58"/>
      <c r="AN57" s="58"/>
      <c r="AO57" s="58"/>
      <c r="AP57" s="58"/>
      <c r="AQ57" s="58"/>
      <c r="AR57" s="58">
        <f>AB57+AJ57</f>
        <v>4880000</v>
      </c>
      <c r="AS57" s="58"/>
      <c r="AT57" s="58"/>
      <c r="AU57" s="58"/>
      <c r="AV57" s="58"/>
      <c r="AW57" s="58"/>
      <c r="AX57" s="58"/>
      <c r="AY57" s="58"/>
    </row>
    <row r="58" spans="1:79" s="4" customFormat="1" ht="12.75" customHeight="1">
      <c r="A58" s="89"/>
      <c r="B58" s="89"/>
      <c r="C58" s="89"/>
      <c r="D58" s="90" t="s">
        <v>26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3">
        <v>7925000</v>
      </c>
      <c r="AC58" s="93"/>
      <c r="AD58" s="93"/>
      <c r="AE58" s="93"/>
      <c r="AF58" s="93"/>
      <c r="AG58" s="93"/>
      <c r="AH58" s="93"/>
      <c r="AI58" s="93"/>
      <c r="AJ58" s="93">
        <v>0</v>
      </c>
      <c r="AK58" s="93"/>
      <c r="AL58" s="93"/>
      <c r="AM58" s="93"/>
      <c r="AN58" s="93"/>
      <c r="AO58" s="93"/>
      <c r="AP58" s="93"/>
      <c r="AQ58" s="93"/>
      <c r="AR58" s="93">
        <f>AB58+AJ58</f>
        <v>7925000</v>
      </c>
      <c r="AS58" s="93"/>
      <c r="AT58" s="93"/>
      <c r="AU58" s="93"/>
      <c r="AV58" s="93"/>
      <c r="AW58" s="93"/>
      <c r="AX58" s="93"/>
      <c r="AY58" s="93"/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21.75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71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9">
        <v>0</v>
      </c>
      <c r="B64" s="89"/>
      <c r="C64" s="89"/>
      <c r="D64" s="89"/>
      <c r="E64" s="89"/>
      <c r="F64" s="89"/>
      <c r="G64" s="95" t="s">
        <v>70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98"/>
      <c r="AA64" s="98"/>
      <c r="AB64" s="98"/>
      <c r="AC64" s="98"/>
      <c r="AD64" s="98"/>
      <c r="AE64" s="99"/>
      <c r="AF64" s="99"/>
      <c r="AG64" s="99"/>
      <c r="AH64" s="99"/>
      <c r="AI64" s="99"/>
      <c r="AJ64" s="99"/>
      <c r="AK64" s="99"/>
      <c r="AL64" s="99"/>
      <c r="AM64" s="99"/>
      <c r="AN64" s="100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25.5" customHeight="1">
      <c r="A65" s="62">
        <v>0</v>
      </c>
      <c r="B65" s="62"/>
      <c r="C65" s="62"/>
      <c r="D65" s="62"/>
      <c r="E65" s="62"/>
      <c r="F65" s="62"/>
      <c r="G65" s="84" t="s">
        <v>72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3" t="s">
        <v>73</v>
      </c>
      <c r="AA65" s="73"/>
      <c r="AB65" s="73"/>
      <c r="AC65" s="73"/>
      <c r="AD65" s="73"/>
      <c r="AE65" s="73" t="s">
        <v>74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9021500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9021500</v>
      </c>
      <c r="BF65" s="58"/>
      <c r="BG65" s="58"/>
      <c r="BH65" s="58"/>
      <c r="BI65" s="58"/>
      <c r="BJ65" s="58"/>
      <c r="BK65" s="58"/>
      <c r="BL65" s="58"/>
    </row>
    <row r="66" spans="1:64" ht="12.75" customHeight="1">
      <c r="A66" s="62">
        <v>1</v>
      </c>
      <c r="B66" s="62"/>
      <c r="C66" s="62"/>
      <c r="D66" s="62"/>
      <c r="E66" s="62"/>
      <c r="F66" s="62"/>
      <c r="G66" s="84" t="s">
        <v>75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3" t="s">
        <v>73</v>
      </c>
      <c r="AA66" s="73"/>
      <c r="AB66" s="73"/>
      <c r="AC66" s="73"/>
      <c r="AD66" s="73"/>
      <c r="AE66" s="73" t="s">
        <v>76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62.5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62.5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>
      <c r="A67" s="89">
        <v>0</v>
      </c>
      <c r="B67" s="89"/>
      <c r="C67" s="89"/>
      <c r="D67" s="89"/>
      <c r="E67" s="89"/>
      <c r="F67" s="89"/>
      <c r="G67" s="101" t="s">
        <v>77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5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64" ht="12.75" customHeight="1">
      <c r="A68" s="62">
        <v>2</v>
      </c>
      <c r="B68" s="62"/>
      <c r="C68" s="62"/>
      <c r="D68" s="62"/>
      <c r="E68" s="62"/>
      <c r="F68" s="62"/>
      <c r="G68" s="84" t="s">
        <v>78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73</v>
      </c>
      <c r="AA68" s="73"/>
      <c r="AB68" s="73"/>
      <c r="AC68" s="73"/>
      <c r="AD68" s="73"/>
      <c r="AE68" s="84" t="s">
        <v>79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8">
        <v>19965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19965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>
      <c r="A69" s="89">
        <v>0</v>
      </c>
      <c r="B69" s="89"/>
      <c r="C69" s="89"/>
      <c r="D69" s="89"/>
      <c r="E69" s="89"/>
      <c r="F69" s="89"/>
      <c r="G69" s="101" t="s">
        <v>80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98"/>
      <c r="AA69" s="98"/>
      <c r="AB69" s="98"/>
      <c r="AC69" s="98"/>
      <c r="AD69" s="98"/>
      <c r="AE69" s="101"/>
      <c r="AF69" s="104"/>
      <c r="AG69" s="104"/>
      <c r="AH69" s="104"/>
      <c r="AI69" s="104"/>
      <c r="AJ69" s="104"/>
      <c r="AK69" s="104"/>
      <c r="AL69" s="104"/>
      <c r="AM69" s="104"/>
      <c r="AN69" s="105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64" ht="12.75" customHeight="1">
      <c r="A70" s="62">
        <v>3</v>
      </c>
      <c r="B70" s="62"/>
      <c r="C70" s="62"/>
      <c r="D70" s="62"/>
      <c r="E70" s="62"/>
      <c r="F70" s="62"/>
      <c r="G70" s="84" t="s">
        <v>81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73</v>
      </c>
      <c r="AA70" s="73"/>
      <c r="AB70" s="73"/>
      <c r="AC70" s="73"/>
      <c r="AD70" s="73"/>
      <c r="AE70" s="84" t="s">
        <v>82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8">
        <v>3300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3300</v>
      </c>
      <c r="BF70" s="58"/>
      <c r="BG70" s="58"/>
      <c r="BH70" s="58"/>
      <c r="BI70" s="58"/>
      <c r="BJ70" s="58"/>
      <c r="BK70" s="58"/>
      <c r="BL70" s="58"/>
    </row>
    <row r="71" spans="1:64" ht="12.75" customHeight="1">
      <c r="A71" s="62">
        <v>3</v>
      </c>
      <c r="B71" s="62"/>
      <c r="C71" s="62"/>
      <c r="D71" s="62"/>
      <c r="E71" s="62"/>
      <c r="F71" s="62"/>
      <c r="G71" s="84" t="s">
        <v>83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73</v>
      </c>
      <c r="AA71" s="73"/>
      <c r="AB71" s="73"/>
      <c r="AC71" s="73"/>
      <c r="AD71" s="73"/>
      <c r="AE71" s="84" t="s">
        <v>82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8">
        <v>1426</v>
      </c>
      <c r="AP71" s="58"/>
      <c r="AQ71" s="58"/>
      <c r="AR71" s="58"/>
      <c r="AS71" s="58"/>
      <c r="AT71" s="58"/>
      <c r="AU71" s="58"/>
      <c r="AV71" s="58"/>
      <c r="AW71" s="58">
        <v>1420</v>
      </c>
      <c r="AX71" s="58"/>
      <c r="AY71" s="58"/>
      <c r="AZ71" s="58"/>
      <c r="BA71" s="58"/>
      <c r="BB71" s="58"/>
      <c r="BC71" s="58"/>
      <c r="BD71" s="58"/>
      <c r="BE71" s="58">
        <v>2846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>
      <c r="A72" s="89">
        <v>0</v>
      </c>
      <c r="B72" s="89"/>
      <c r="C72" s="89"/>
      <c r="D72" s="89"/>
      <c r="E72" s="89"/>
      <c r="F72" s="89"/>
      <c r="G72" s="101" t="s">
        <v>84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64" ht="12.75" customHeight="1">
      <c r="A73" s="62">
        <v>4</v>
      </c>
      <c r="B73" s="62"/>
      <c r="C73" s="62"/>
      <c r="D73" s="62"/>
      <c r="E73" s="62"/>
      <c r="F73" s="62"/>
      <c r="G73" s="84" t="s">
        <v>85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86</v>
      </c>
      <c r="AA73" s="73"/>
      <c r="AB73" s="73"/>
      <c r="AC73" s="73"/>
      <c r="AD73" s="73"/>
      <c r="AE73" s="84" t="s">
        <v>82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200</v>
      </c>
      <c r="BF73" s="58"/>
      <c r="BG73" s="58"/>
      <c r="BH73" s="58"/>
      <c r="BI73" s="58"/>
      <c r="BJ73" s="58"/>
      <c r="BK73" s="58"/>
      <c r="BL73" s="58"/>
    </row>
    <row r="74" spans="1:64" ht="12.75" customHeight="1">
      <c r="A74" s="62">
        <v>4</v>
      </c>
      <c r="B74" s="62"/>
      <c r="C74" s="62"/>
      <c r="D74" s="62"/>
      <c r="E74" s="62"/>
      <c r="F74" s="62"/>
      <c r="G74" s="84" t="s">
        <v>87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86</v>
      </c>
      <c r="AA74" s="73"/>
      <c r="AB74" s="73"/>
      <c r="AC74" s="73"/>
      <c r="AD74" s="73"/>
      <c r="AE74" s="84" t="s">
        <v>82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200</v>
      </c>
      <c r="BF74" s="58"/>
      <c r="BG74" s="58"/>
      <c r="BH74" s="58"/>
      <c r="BI74" s="58"/>
      <c r="BJ74" s="58"/>
      <c r="BK74" s="58"/>
      <c r="BL74" s="58"/>
    </row>
    <row r="75" spans="1:64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>
      <c r="A77" s="113" t="s">
        <v>96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5" t="s">
        <v>98</v>
      </c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</row>
    <row r="78" spans="1:64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64" ht="15.75" customHeight="1">
      <c r="A79" s="74" t="s">
        <v>3</v>
      </c>
      <c r="B79" s="74"/>
      <c r="C79" s="74"/>
      <c r="D79" s="74"/>
      <c r="E79" s="74"/>
      <c r="F79" s="74"/>
    </row>
    <row r="80" spans="1:64" ht="13.15" customHeight="1">
      <c r="A80" s="110" t="s">
        <v>95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>
      <c r="A81" s="82" t="s">
        <v>46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3" t="s">
        <v>97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5" t="s">
        <v>99</v>
      </c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</row>
    <row r="84" spans="1:59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>
      <c r="A85" s="83"/>
      <c r="B85" s="83"/>
      <c r="C85" s="83"/>
      <c r="D85" s="83"/>
      <c r="E85" s="83"/>
      <c r="F85" s="83"/>
      <c r="G85" s="83"/>
      <c r="H85" s="83"/>
    </row>
    <row r="86" spans="1:59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40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6:C56"/>
    <mergeCell ref="D56:AA56"/>
    <mergeCell ref="AB56:AI56"/>
    <mergeCell ref="AJ56:AQ56"/>
    <mergeCell ref="AR56:AY56"/>
    <mergeCell ref="A47:C47"/>
    <mergeCell ref="D47:AB47"/>
    <mergeCell ref="AC47:AJ47"/>
    <mergeCell ref="AK47:AR47"/>
    <mergeCell ref="AS47:AZ47"/>
    <mergeCell ref="A51:C52"/>
    <mergeCell ref="D53:AA53"/>
    <mergeCell ref="AB53:AI53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5:F35"/>
    <mergeCell ref="G35:BL35"/>
    <mergeCell ref="A36:F36"/>
    <mergeCell ref="AC46:AJ46"/>
    <mergeCell ref="AK42:AR43"/>
    <mergeCell ref="D46:AB46"/>
    <mergeCell ref="A29:F29"/>
    <mergeCell ref="G29:BL29"/>
    <mergeCell ref="A21:T21"/>
    <mergeCell ref="AS21:BC21"/>
    <mergeCell ref="BD21:BL21"/>
    <mergeCell ref="T22:W22"/>
    <mergeCell ref="A22:H22"/>
    <mergeCell ref="A27:F27"/>
    <mergeCell ref="G27:BL27"/>
    <mergeCell ref="I22:S22"/>
    <mergeCell ref="AR51:AY52"/>
    <mergeCell ref="AO2:BL2"/>
    <mergeCell ref="AO6:BF6"/>
    <mergeCell ref="AO4:BL4"/>
    <mergeCell ref="AO5:BL5"/>
    <mergeCell ref="AO3:BL3"/>
    <mergeCell ref="A31:BL31"/>
    <mergeCell ref="A50:AY50"/>
    <mergeCell ref="A37:F37"/>
    <mergeCell ref="A34:BL34"/>
    <mergeCell ref="Z62:AD62"/>
    <mergeCell ref="AE62:AN62"/>
    <mergeCell ref="AE63:AN63"/>
    <mergeCell ref="D51:AA52"/>
    <mergeCell ref="AB51:AI52"/>
    <mergeCell ref="AJ51:AQ52"/>
    <mergeCell ref="AO78:BG78"/>
    <mergeCell ref="A53:C53"/>
    <mergeCell ref="AR53:AY53"/>
    <mergeCell ref="A54:C54"/>
    <mergeCell ref="D54:AA54"/>
    <mergeCell ref="AB54:AI54"/>
    <mergeCell ref="AJ54:AQ54"/>
    <mergeCell ref="AR54:AY54"/>
    <mergeCell ref="AJ53:AQ53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7:F67"/>
    <mergeCell ref="G67:Y67"/>
    <mergeCell ref="A55:C55"/>
    <mergeCell ref="D55:AA55"/>
    <mergeCell ref="AB55:AI55"/>
    <mergeCell ref="AJ55:AQ55"/>
    <mergeCell ref="AW61:BD61"/>
    <mergeCell ref="AO77:BG77"/>
    <mergeCell ref="BE61:BL61"/>
    <mergeCell ref="G62:Y62"/>
    <mergeCell ref="G63:Y63"/>
    <mergeCell ref="AO62:AV62"/>
    <mergeCell ref="AR55:AY55"/>
    <mergeCell ref="Z61:AD61"/>
    <mergeCell ref="G61:Y61"/>
    <mergeCell ref="A32:BL32"/>
    <mergeCell ref="G36:BL36"/>
    <mergeCell ref="G37:BL37"/>
    <mergeCell ref="A38:F38"/>
    <mergeCell ref="A44:C44"/>
    <mergeCell ref="A45:C45"/>
    <mergeCell ref="G38:BL38"/>
    <mergeCell ref="AO1:BL1"/>
    <mergeCell ref="A49:BL49"/>
    <mergeCell ref="A46:C46"/>
    <mergeCell ref="U21:AD21"/>
    <mergeCell ref="AE21:AR21"/>
    <mergeCell ref="AK46:AR46"/>
    <mergeCell ref="AS46:AZ46"/>
    <mergeCell ref="G26:BL26"/>
    <mergeCell ref="AS45:AZ45"/>
    <mergeCell ref="AS44:AZ44"/>
    <mergeCell ref="A42:C43"/>
    <mergeCell ref="A41:AZ41"/>
    <mergeCell ref="A40:AZ40"/>
    <mergeCell ref="AC42:AJ43"/>
    <mergeCell ref="A23:BL23"/>
    <mergeCell ref="A24:BL24"/>
    <mergeCell ref="A25:BL25"/>
    <mergeCell ref="A28:F28"/>
    <mergeCell ref="G28:BL28"/>
    <mergeCell ref="A26:F26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2:AZ43"/>
    <mergeCell ref="D42:AB43"/>
    <mergeCell ref="D44:AB44"/>
    <mergeCell ref="D45:AB45"/>
    <mergeCell ref="AC44:AJ44"/>
    <mergeCell ref="AC45:AJ45"/>
    <mergeCell ref="AK44:AR44"/>
    <mergeCell ref="AK45:AR45"/>
    <mergeCell ref="B16:L16"/>
    <mergeCell ref="N16:AS16"/>
    <mergeCell ref="AU16:BB16"/>
    <mergeCell ref="B17:L17"/>
    <mergeCell ref="N17:AS17"/>
    <mergeCell ref="AU17:BB17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7:L67 H69:L69 H72:L72 G64:G74">
    <cfRule type="cellIs" dxfId="2" priority="1" stopIfTrue="1" operator="equal">
      <formula>$G63</formula>
    </cfRule>
  </conditionalFormatting>
  <conditionalFormatting sqref="D46:D47 D47:I47">
    <cfRule type="cellIs" dxfId="1" priority="2" stopIfTrue="1" operator="equal">
      <formula>$D45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КПК0112113</vt:lpstr>
      <vt:lpstr>КПК0112113!Область_печати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2024-03-19T08:45:29Z</cp:lastPrinted>
  <dcterms:created xsi:type="dcterms:W3CDTF">2016-08-15T09:54:21Z</dcterms:created>
  <dcterms:modified xsi:type="dcterms:W3CDTF">2024-03-19T08:46:29Z</dcterms:modified>
</cp:coreProperties>
</file>