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Ї ДОКУМЕНТИ\СЕССИИ\РІШЕННЯ СЕСІЙ VІІІ СКЛИКАННЯ\46 сесія__21.11.24\Відділ кап_буд\"/>
    </mc:Choice>
  </mc:AlternateContent>
  <bookViews>
    <workbookView xWindow="0" yWindow="0" windowWidth="20490" windowHeight="7035"/>
  </bookViews>
  <sheets>
    <sheet name="24.11.2024" sheetId="1" r:id="rId1"/>
  </sheets>
  <definedNames>
    <definedName name="_GoBack" localSheetId="0">'24.11.2024'!#REF!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<sst xmlns="http://schemas.openxmlformats.org/spreadsheetml/2006/main" count="90" uniqueCount="44">
  <si>
    <t>Додаток №1 до Програми</t>
  </si>
  <si>
    <t xml:space="preserve">Напрями діяльності та заходи Програми «Інвестиції в майбутнє»  Авангардівської селищної ради на 2024 рік </t>
  </si>
  <si>
    <t>№
 з/п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</si>
  <si>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</si>
  <si>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</si>
  <si>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</si>
  <si>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</si>
  <si>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Орієнтовні обсяги фінансування (вартість) грн.</t>
  </si>
  <si>
    <t>Очікуваний
 результат</t>
  </si>
  <si>
    <t>Усього</t>
  </si>
  <si>
    <t>2024 рік</t>
  </si>
  <si>
    <t>КТКВКМБ</t>
  </si>
  <si>
    <t>Поточний ремонт п’яти нежитлових приміщень (№15 - площею 53,7м2, №16 - площею 45,2м2, № 17 - площею 15,3м2, №18 - площею 19,4м2 , №19 - площею 2,5 м2) цокольного поверху багатоквартирного житлового будинку, розташованого за адресою: Одеська область, Одеський район, смт. Авангард, вул. Нижня, 24</t>
  </si>
  <si>
    <t>Відділ КБ ЖКГ КМ Авангардівської селищної ради</t>
  </si>
  <si>
    <t xml:space="preserve">бюджет 
Авангардівської селищної територіальної громади
</t>
  </si>
  <si>
    <t xml:space="preserve"> Надасть можливість виконати ремонт обєкту житлово-комунальної сфери</t>
  </si>
  <si>
    <t xml:space="preserve">Реконструкція громадського будинку  з господарськими (допоміжними) будівлями та спорудами "Новодолинської загальноосв.школи 1-3 ступенів"за адресою: вул. Шкільна, буд.1, с. Нова Долина Овідіопольського району Одеської області" Коригування проекту. </t>
  </si>
  <si>
    <t xml:space="preserve">Введення в експлуатацію об’єкта соціальної сфери </t>
  </si>
  <si>
    <t>Співфінансування Будівництво адміністративно-господарських споруд комунального закладу "Центр безпеки громадян" Авангардівської селищної ради за адресою: Одеська область, Овідіопольський район, смт Авангард, вул. Спортивна, 20. Коригування.</t>
  </si>
  <si>
    <t xml:space="preserve">Субвенція Державного бюджету на реалізацію проектів в рамках Надзвичайної кредитної програми для відновлення України
</t>
  </si>
  <si>
    <t xml:space="preserve">Надасть можливість виконати ремонт соціальнозначущого обєкту </t>
  </si>
  <si>
    <t>Нове будівництво окремо розташованої захисної споруди подвійного призначення на 150 осіб на території Авангардівського закладу дошкільної освіти "Мадагаскар" Авангардівської селищної ради за адресою: Одеська область, Одеський район, смт Авангард, вул.Європейська, будинок 11. Коригування".</t>
  </si>
  <si>
    <t xml:space="preserve">Надасть можливість виконати ремонт соціальнозначущого об’єкту </t>
  </si>
  <si>
    <t>Розробка проектно-кошторисної документації по об'єкту:  "Будівництво "Меморіал загиблим воїнам Збройних Сил України "Воїни світла",  за адресою: вул.Добрянського, 26 селище Авангард,  Одеського району, Одеської області"</t>
  </si>
  <si>
    <t>Розробка проекту для подальшого будівництва соціальнозначущого об’єкту</t>
  </si>
  <si>
    <t xml:space="preserve">Коригування проектно-кошторисної документації по об'єкту: "Реконструкція їдальні (харчоблоку) ЗЗСО "Прилиманський ліцей" по вул. .Центральна,127 в селі Прилиманське Одеського району Одеської області. Коригування." </t>
  </si>
  <si>
    <t>Розробка проекту для подальшого ремонту соціальнозначущого об’єкту</t>
  </si>
  <si>
    <t>Проведення ремонту соціальнозначущого об’єкту</t>
  </si>
  <si>
    <t xml:space="preserve">Секретар селищної ради </t>
  </si>
  <si>
    <t>Валентина ЩУР</t>
  </si>
  <si>
    <t>Розробка проектно-кошторисної документації та проходження експертизи по об’єкту: «Будівництво навчально-тренувальної вежі для рятувальників КЗ"ЦБГ" та дружини юних пожежних Авангардівської територіальної громади за адресою: Одеська область, Одеський район, селище Авангард, вулиця Фруктова, будинок, 18»</t>
  </si>
  <si>
    <t>0117330</t>
  </si>
  <si>
    <t>Розробка проекту для подальшого будівництва об’єкту</t>
  </si>
  <si>
    <t>Комунальний заклад "Центр безпеки громадян"</t>
  </si>
  <si>
    <t xml:space="preserve">бюджет 
Авангардівської селищної територіальної громади (співфінансування)
</t>
  </si>
  <si>
    <t>Капітальний ремонт дорожнього покриття – облаштування території під’їзду шкільного автобусу та зони пішохідного переходу дітей до ліцею по вул.Шкільна, с.Нова Долина, Одеського району, Одеської області</t>
  </si>
  <si>
    <t xml:space="preserve">Субвенція Державного бюджету 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 у 2024 році
</t>
  </si>
  <si>
    <t>Розробка проектно-кошторисної документації по об’єкту «Капітальний ремонт дорожнього покриття – облаштування території під’їзду шкільного автобусу та зони пішохідного переходу дітей до ліцею по вул.Шкільна, с.Нова Долина, Одеського району, Одеської області</t>
  </si>
  <si>
    <t>Капітальний ремонт дорожнього покриття – облаштування проходу відвідувачів ЗЗСО «Новодолинський ліцей» до шкільної їдальні та укриття по вул.Миру, с.Нова Долина, Одеського району, Одеської області</t>
  </si>
  <si>
    <t>Розробка проектно-кошторисної документації по об’єкту "Капітальний ремонт дорожнього покриття – облаштування проходу відвідувачів ЗЗСО «Новодолинський ліцей» до шкільної їдальні та укриття по вул.Миру, с.Нова Долина, Одеського району, Одеської області"</t>
  </si>
  <si>
    <t>Коригування проектно-кошторисної документації по об'єкту: " Будівництво адміністративно-господарських споруд комунального закладу "Центр безпеки громадян" Авангардівської селищної ради за адресою: Одеська область, Овідіопольський район, смт Авангард, вул. Спортивна, 20. Коригування."</t>
  </si>
  <si>
    <t xml:space="preserve"> Будівництво адміністративно-господарських споруд комунального закладу "Центр безпеки громадян" Авангардівської селищної ради за адресою: Одеська область, Овідіопольський район, смт Авангард, вул. Спортивна, 20. Коригування.</t>
  </si>
  <si>
    <t>Співфінансування  по об’єкту: "Реконструкція їдальні (харчоблоку) ЗЗСО "Прилиманський ліцей" по вул. .Центральна,127 в селі Прилиманське Одеського району Одеської області. Коригування"</t>
  </si>
  <si>
    <t xml:space="preserve"> "Реконструкція їдальні (харчоблоку) ЗЗСО "Прилиманський ліцей" по вул. .Центральна,127 в селі Прилиманське Одеського району Одеської області. Коригування"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</si>
</sst>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charset val="1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justify" wrapText="1"/>
    </xf>
    <xf numFmtId="3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3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0" applyFont="1"/>
    <xf numFmtId="3" fontId="3" fillId="0" borderId="0" xfId="0" applyNumberFormat="1" applyFont="1"/>
    <xf numFmtId="49" fontId="6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topLeftCell="A20" zoomScale="69" zoomScaleNormal="100" zoomScaleSheetLayoutView="69" workbookViewId="0">
      <selection activeCell="G13" sqref="G13"/>
    </sheetView>
  </sheetViews>
  <sheetFormatPr defaultColWidth="9" defaultRowHeight="15" x14ac:dyDescent="0.25"/>
  <cols>
    <col min="1" max="1" width="6.42578125" customWidth="1"/>
    <col min="2" max="2" width="59.5703125" customWidth="1"/>
    <col min="3" max="3" width="10.42578125" customWidth="1"/>
    <col min="4" max="4" width="17.42578125" customWidth="1"/>
    <col min="5" max="5" width="30.42578125" customWidth="1"/>
    <col min="6" max="6" width="14.85546875" customWidth="1"/>
    <col min="7" max="7" width="14.7109375" customWidth="1"/>
    <col min="8" max="8" width="13.7109375" customWidth="1"/>
    <col min="9" max="9" width="3.42578125" customWidth="1"/>
    <col min="10" max="10" width="21.7109375" customWidth="1"/>
  </cols>
  <sheetData>
    <row r="1" spans="1:10" x14ac:dyDescent="0.25">
      <c r="I1" s="39" t="s">
        <v>0</v>
      </c>
      <c r="J1" s="39"/>
    </row>
    <row r="2" spans="1:10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4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30.75" customHeight="1" x14ac:dyDescent="0.25">
      <c r="A4" s="41" t="s">
        <v>2</v>
      </c>
      <c r="B4" s="41" t="s">
        <v>3</v>
      </c>
      <c r="C4" s="41" t="s">
        <v>4</v>
      </c>
      <c r="D4" s="41" t="s">
        <v>5</v>
      </c>
      <c r="E4" s="41" t="s">
        <v>6</v>
      </c>
      <c r="F4" s="41" t="s">
        <v>7</v>
      </c>
      <c r="G4" s="41"/>
      <c r="H4" s="41"/>
      <c r="I4" s="41"/>
      <c r="J4" s="41" t="s">
        <v>8</v>
      </c>
    </row>
    <row r="5" spans="1:10" ht="10.5" customHeight="1" x14ac:dyDescent="0.25">
      <c r="A5" s="41"/>
      <c r="B5" s="41"/>
      <c r="C5" s="41"/>
      <c r="D5" s="41"/>
      <c r="E5" s="41"/>
      <c r="F5" s="41" t="s">
        <v>9</v>
      </c>
      <c r="G5" s="38"/>
      <c r="H5" s="38"/>
      <c r="I5" s="38"/>
      <c r="J5" s="38"/>
    </row>
    <row r="6" spans="1:10" s="2" customFormat="1" ht="48.2" customHeight="1" x14ac:dyDescent="0.25">
      <c r="A6" s="41"/>
      <c r="B6" s="41"/>
      <c r="C6" s="41"/>
      <c r="D6" s="41"/>
      <c r="E6" s="41"/>
      <c r="F6" s="41"/>
      <c r="G6" s="1" t="s">
        <v>10</v>
      </c>
      <c r="H6" s="1" t="s">
        <v>11</v>
      </c>
      <c r="I6" s="1"/>
      <c r="J6" s="38"/>
    </row>
    <row r="7" spans="1:10" ht="126.4" customHeight="1" x14ac:dyDescent="0.25">
      <c r="A7" s="3">
        <v>1</v>
      </c>
      <c r="B7" s="4" t="s">
        <v>12</v>
      </c>
      <c r="C7" s="5" t="s">
        <v>10</v>
      </c>
      <c r="D7" s="6" t="s">
        <v>13</v>
      </c>
      <c r="E7" s="5" t="s">
        <v>14</v>
      </c>
      <c r="F7" s="8">
        <v>80000</v>
      </c>
      <c r="G7" s="9">
        <v>80000</v>
      </c>
      <c r="H7" s="10">
        <v>1510160</v>
      </c>
      <c r="I7" s="11"/>
      <c r="J7" s="12" t="s">
        <v>15</v>
      </c>
    </row>
    <row r="8" spans="1:10" ht="107.45" customHeight="1" x14ac:dyDescent="0.25">
      <c r="A8" s="13">
        <v>2</v>
      </c>
      <c r="B8" s="4" t="s">
        <v>16</v>
      </c>
      <c r="C8" s="5" t="s">
        <v>10</v>
      </c>
      <c r="D8" s="6" t="s">
        <v>13</v>
      </c>
      <c r="E8" s="5" t="s">
        <v>14</v>
      </c>
      <c r="F8" s="14">
        <v>15000000</v>
      </c>
      <c r="G8" s="15">
        <v>15000000</v>
      </c>
      <c r="H8" s="10">
        <v>1517321</v>
      </c>
      <c r="I8" s="11"/>
      <c r="J8" s="16" t="s">
        <v>17</v>
      </c>
    </row>
    <row r="9" spans="1:10" ht="95.85" customHeight="1" x14ac:dyDescent="0.25">
      <c r="A9" s="13">
        <v>3</v>
      </c>
      <c r="B9" s="4" t="s">
        <v>18</v>
      </c>
      <c r="C9" s="5" t="s">
        <v>10</v>
      </c>
      <c r="D9" s="6" t="s">
        <v>13</v>
      </c>
      <c r="E9" s="5" t="s">
        <v>14</v>
      </c>
      <c r="F9" s="17">
        <v>14145000</v>
      </c>
      <c r="G9" s="18">
        <v>14145000</v>
      </c>
      <c r="H9" s="19">
        <v>1517366</v>
      </c>
      <c r="I9" s="11"/>
      <c r="J9" s="16" t="s">
        <v>17</v>
      </c>
    </row>
    <row r="10" spans="1:10" ht="173.85" customHeight="1" x14ac:dyDescent="0.25">
      <c r="A10" s="13">
        <v>4</v>
      </c>
      <c r="B10" s="4" t="s">
        <v>41</v>
      </c>
      <c r="C10" s="5" t="s">
        <v>10</v>
      </c>
      <c r="D10" s="6" t="s">
        <v>13</v>
      </c>
      <c r="E10" s="5" t="s">
        <v>19</v>
      </c>
      <c r="F10" s="17">
        <v>12518503</v>
      </c>
      <c r="G10" s="18">
        <v>12518503</v>
      </c>
      <c r="H10" s="19">
        <v>1517366</v>
      </c>
      <c r="I10" s="11"/>
      <c r="J10" s="16" t="s">
        <v>17</v>
      </c>
    </row>
    <row r="11" spans="1:10" ht="98.45" customHeight="1" x14ac:dyDescent="0.25">
      <c r="A11" s="13">
        <v>5</v>
      </c>
      <c r="B11" s="4" t="s">
        <v>40</v>
      </c>
      <c r="C11" s="5" t="s">
        <v>10</v>
      </c>
      <c r="D11" s="6" t="s">
        <v>13</v>
      </c>
      <c r="E11" s="7" t="s">
        <v>14</v>
      </c>
      <c r="F11" s="36">
        <v>100000</v>
      </c>
      <c r="G11" s="37">
        <v>100000</v>
      </c>
      <c r="H11" s="19">
        <v>1517366</v>
      </c>
      <c r="I11" s="11"/>
      <c r="J11" s="16" t="s">
        <v>17</v>
      </c>
    </row>
    <row r="12" spans="1:10" ht="88.35" customHeight="1" x14ac:dyDescent="0.25">
      <c r="A12" s="13">
        <v>6</v>
      </c>
      <c r="B12" s="4" t="s">
        <v>38</v>
      </c>
      <c r="C12" s="5" t="s">
        <v>10</v>
      </c>
      <c r="D12" s="6" t="s">
        <v>13</v>
      </c>
      <c r="E12" s="7" t="s">
        <v>14</v>
      </c>
      <c r="F12" s="14">
        <v>4950000</v>
      </c>
      <c r="G12" s="15">
        <v>4950000</v>
      </c>
      <c r="H12" s="10">
        <v>1517370</v>
      </c>
      <c r="I12" s="11"/>
      <c r="J12" s="12" t="s">
        <v>20</v>
      </c>
    </row>
    <row r="13" spans="1:10" ht="103.9" customHeight="1" x14ac:dyDescent="0.25">
      <c r="A13" s="13">
        <v>7</v>
      </c>
      <c r="B13" s="4" t="s">
        <v>39</v>
      </c>
      <c r="C13" s="5" t="s">
        <v>10</v>
      </c>
      <c r="D13" s="6" t="s">
        <v>13</v>
      </c>
      <c r="E13" s="7" t="s">
        <v>14</v>
      </c>
      <c r="F13" s="14">
        <v>100000</v>
      </c>
      <c r="G13" s="15">
        <v>100000</v>
      </c>
      <c r="H13" s="10">
        <v>1517370</v>
      </c>
      <c r="I13" s="11"/>
      <c r="J13" s="12" t="s">
        <v>20</v>
      </c>
    </row>
    <row r="14" spans="1:10" ht="108" customHeight="1" x14ac:dyDescent="0.25">
      <c r="A14" s="13">
        <v>8</v>
      </c>
      <c r="B14" s="4" t="s">
        <v>37</v>
      </c>
      <c r="C14" s="5" t="s">
        <v>10</v>
      </c>
      <c r="D14" s="6" t="s">
        <v>13</v>
      </c>
      <c r="E14" s="7" t="s">
        <v>14</v>
      </c>
      <c r="F14" s="14">
        <v>50000</v>
      </c>
      <c r="G14" s="15">
        <v>50000</v>
      </c>
      <c r="H14" s="10">
        <v>1517370</v>
      </c>
      <c r="I14" s="11"/>
      <c r="J14" s="12" t="s">
        <v>20</v>
      </c>
    </row>
    <row r="15" spans="1:10" ht="90.4" customHeight="1" x14ac:dyDescent="0.25">
      <c r="A15" s="13">
        <v>9</v>
      </c>
      <c r="B15" s="4" t="s">
        <v>35</v>
      </c>
      <c r="C15" s="5" t="s">
        <v>10</v>
      </c>
      <c r="D15" s="6" t="s">
        <v>13</v>
      </c>
      <c r="E15" s="7" t="s">
        <v>14</v>
      </c>
      <c r="F15" s="14">
        <v>1500000</v>
      </c>
      <c r="G15" s="15">
        <v>1500000</v>
      </c>
      <c r="H15" s="10">
        <v>1517370</v>
      </c>
      <c r="I15" s="11"/>
      <c r="J15" s="12" t="s">
        <v>20</v>
      </c>
    </row>
    <row r="16" spans="1:10" ht="119.65" customHeight="1" x14ac:dyDescent="0.25">
      <c r="A16" s="13">
        <v>10</v>
      </c>
      <c r="B16" s="4" t="s">
        <v>21</v>
      </c>
      <c r="C16" s="5" t="s">
        <v>10</v>
      </c>
      <c r="D16" s="6" t="s">
        <v>13</v>
      </c>
      <c r="E16" s="5" t="s">
        <v>14</v>
      </c>
      <c r="F16" s="14">
        <v>1376288</v>
      </c>
      <c r="G16" s="15">
        <v>1376288</v>
      </c>
      <c r="H16" s="10">
        <v>1517330</v>
      </c>
      <c r="I16" s="11"/>
      <c r="J16" s="12" t="s">
        <v>22</v>
      </c>
    </row>
    <row r="17" spans="1:10" ht="82.5" customHeight="1" x14ac:dyDescent="0.25">
      <c r="A17" s="20">
        <v>11</v>
      </c>
      <c r="B17" s="21" t="s">
        <v>23</v>
      </c>
      <c r="C17" s="22" t="s">
        <v>10</v>
      </c>
      <c r="D17" s="23" t="s">
        <v>13</v>
      </c>
      <c r="E17" s="22" t="s">
        <v>14</v>
      </c>
      <c r="F17" s="24">
        <v>100000</v>
      </c>
      <c r="G17" s="25">
        <v>100000</v>
      </c>
      <c r="H17" s="19">
        <v>1517330</v>
      </c>
      <c r="I17" s="26"/>
      <c r="J17" s="27" t="s">
        <v>24</v>
      </c>
    </row>
    <row r="18" spans="1:10" ht="82.5" customHeight="1" x14ac:dyDescent="0.25">
      <c r="A18" s="20">
        <v>12</v>
      </c>
      <c r="B18" s="21" t="s">
        <v>25</v>
      </c>
      <c r="C18" s="22" t="s">
        <v>10</v>
      </c>
      <c r="D18" s="23" t="s">
        <v>13</v>
      </c>
      <c r="E18" s="22" t="s">
        <v>14</v>
      </c>
      <c r="F18" s="34">
        <v>300000</v>
      </c>
      <c r="G18" s="35">
        <v>300000</v>
      </c>
      <c r="H18" s="19">
        <v>1517321</v>
      </c>
      <c r="I18" s="26"/>
      <c r="J18" s="27" t="s">
        <v>26</v>
      </c>
    </row>
    <row r="19" spans="1:10" ht="111.4" customHeight="1" x14ac:dyDescent="0.25">
      <c r="A19" s="20">
        <v>13</v>
      </c>
      <c r="B19" s="21" t="s">
        <v>42</v>
      </c>
      <c r="C19" s="22" t="s">
        <v>10</v>
      </c>
      <c r="D19" s="23" t="s">
        <v>13</v>
      </c>
      <c r="E19" s="22" t="s">
        <v>34</v>
      </c>
      <c r="F19" s="24">
        <v>4610989</v>
      </c>
      <c r="G19" s="25">
        <v>4610989</v>
      </c>
      <c r="H19" s="19">
        <v>1511241</v>
      </c>
      <c r="I19" s="26"/>
      <c r="J19" s="27" t="s">
        <v>27</v>
      </c>
    </row>
    <row r="20" spans="1:10" ht="176.65" customHeight="1" x14ac:dyDescent="0.25">
      <c r="A20" s="20">
        <v>14</v>
      </c>
      <c r="B20" s="21" t="s">
        <v>43</v>
      </c>
      <c r="C20" s="5" t="s">
        <v>10</v>
      </c>
      <c r="D20" s="6" t="s">
        <v>13</v>
      </c>
      <c r="E20" s="7" t="s">
        <v>36</v>
      </c>
      <c r="F20" s="17">
        <v>20087200</v>
      </c>
      <c r="G20" s="17">
        <v>20087200</v>
      </c>
      <c r="H20" s="19">
        <v>1511242</v>
      </c>
      <c r="I20" s="11"/>
      <c r="J20" s="16" t="s">
        <v>27</v>
      </c>
    </row>
    <row r="21" spans="1:10" ht="125.65" customHeight="1" x14ac:dyDescent="0.25">
      <c r="A21" s="13">
        <v>15</v>
      </c>
      <c r="B21" s="21" t="s">
        <v>30</v>
      </c>
      <c r="C21" s="22" t="s">
        <v>10</v>
      </c>
      <c r="D21" s="23" t="s">
        <v>33</v>
      </c>
      <c r="E21" s="22" t="s">
        <v>14</v>
      </c>
      <c r="F21" s="14">
        <v>50000</v>
      </c>
      <c r="G21" s="14">
        <v>50000</v>
      </c>
      <c r="H21" s="33" t="s">
        <v>31</v>
      </c>
      <c r="I21" s="26"/>
      <c r="J21" s="27" t="s">
        <v>32</v>
      </c>
    </row>
    <row r="22" spans="1:10" ht="15.75" x14ac:dyDescent="0.25">
      <c r="A22" s="13"/>
      <c r="B22" s="11"/>
      <c r="C22" s="11"/>
      <c r="D22" s="11"/>
      <c r="E22" s="11"/>
      <c r="F22" s="28">
        <f>SUM(F7:F21)</f>
        <v>74967980</v>
      </c>
      <c r="G22" s="11"/>
      <c r="H22" s="11"/>
      <c r="I22" s="11"/>
      <c r="J22" s="11"/>
    </row>
    <row r="23" spans="1:10" ht="15.75" x14ac:dyDescent="0.25">
      <c r="A23" s="29"/>
      <c r="B23" s="29"/>
      <c r="C23" s="29"/>
      <c r="D23" s="29"/>
      <c r="E23" s="29"/>
      <c r="F23" s="30"/>
      <c r="G23" s="29"/>
      <c r="H23" s="29"/>
      <c r="I23" s="29"/>
      <c r="J23" s="29"/>
    </row>
    <row r="24" spans="1:10" ht="15.75" x14ac:dyDescent="0.25">
      <c r="A24" s="29"/>
      <c r="B24" s="29"/>
      <c r="C24" s="29"/>
      <c r="D24" s="29"/>
      <c r="E24" s="29"/>
      <c r="F24" s="29"/>
      <c r="G24" s="29"/>
      <c r="H24" s="32"/>
      <c r="I24" s="29"/>
      <c r="J24" s="29"/>
    </row>
    <row r="25" spans="1:10" ht="15.75" x14ac:dyDescent="0.25">
      <c r="A25" s="29"/>
      <c r="B25" s="31" t="s">
        <v>28</v>
      </c>
      <c r="C25" s="31"/>
      <c r="D25" s="31"/>
      <c r="E25" s="31"/>
      <c r="F25" s="31" t="s">
        <v>29</v>
      </c>
      <c r="G25" s="29"/>
      <c r="H25" s="29"/>
      <c r="I25" s="29"/>
      <c r="J25" s="29"/>
    </row>
  </sheetData>
  <mergeCells count="11">
    <mergeCell ref="G5:I5"/>
    <mergeCell ref="I1:J1"/>
    <mergeCell ref="A2:J3"/>
    <mergeCell ref="A4:A6"/>
    <mergeCell ref="B4:B6"/>
    <mergeCell ref="C4:C6"/>
    <mergeCell ref="D4:D6"/>
    <mergeCell ref="E4:E6"/>
    <mergeCell ref="F4:I4"/>
    <mergeCell ref="J4:J6"/>
    <mergeCell ref="F5:F6"/>
  </mergeCells>
  <pageMargins left="0.7" right="0.7" top="0.75" bottom="0.75" header="0.3" footer="0.3"/>
  <pageSetup paperSize="9" scale="68" fitToHeight="0" orientation="landscape" r:id="rId1"/>
  <rowBreaks count="2" manualBreakCount="2">
    <brk id="10" max="9" man="1"/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24.11.2024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DESKTOP-0IOFF5Q</dc:creator>
  <cp:lastModifiedBy>Admin</cp:lastModifiedBy>
  <cp:lastPrinted>2024-11-04T10:11:48Z</cp:lastPrinted>
  <dcterms:created xsi:type="dcterms:W3CDTF">2024-05-01T07:06:31Z</dcterms:created>
  <dcterms:modified xsi:type="dcterms:W3CDTF">2024-11-05T09:03:49Z</dcterms:modified>
</cp:coreProperties>
</file>