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0" yWindow="1005" windowWidth="23280" windowHeight="13200" tabRatio="522"/>
  </bookViews>
  <sheets>
    <sheet name="Додаток2 КПК0113242" sheetId="6" r:id="rId1"/>
  </sheets>
  <definedNames>
    <definedName name="_xlnm.Print_Area" localSheetId="0">'Додаток2 КПК0113242'!$A$1:$BY$352</definedName>
  </definedNames>
  <calcPr calcId="124519"/>
</workbook>
</file>

<file path=xl/calcChain.xml><?xml version="1.0" encoding="utf-8"?>
<calcChain xmlns="http://schemas.openxmlformats.org/spreadsheetml/2006/main">
  <c r="BH329" i="6"/>
  <c r="AT329"/>
  <c r="AJ329"/>
  <c r="BG320"/>
  <c r="AQ320"/>
  <c r="AZ297"/>
  <c r="AK297"/>
  <c r="AZ296"/>
  <c r="AK296"/>
  <c r="AZ295"/>
  <c r="AK295"/>
  <c r="AZ294"/>
  <c r="AK294"/>
  <c r="BO286"/>
  <c r="AZ286"/>
  <c r="AK286"/>
  <c r="BO285"/>
  <c r="AZ285"/>
  <c r="AK285"/>
  <c r="BO284"/>
  <c r="AZ284"/>
  <c r="AK284"/>
  <c r="BO283"/>
  <c r="AZ283"/>
  <c r="AK283"/>
  <c r="BD104"/>
  <c r="AJ104"/>
  <c r="BD103"/>
  <c r="AJ103"/>
  <c r="BU95"/>
  <c r="BB95"/>
  <c r="AI95"/>
  <c r="BU94"/>
  <c r="BB94"/>
  <c r="AI94"/>
  <c r="BG84"/>
  <c r="AM84"/>
  <c r="BG76"/>
  <c r="AM76"/>
  <c r="BG75"/>
  <c r="AM75"/>
  <c r="BG74"/>
  <c r="AM74"/>
  <c r="BG73"/>
  <c r="AM73"/>
  <c r="BG72"/>
  <c r="AM72"/>
  <c r="BG71"/>
  <c r="AM71"/>
  <c r="BU63"/>
  <c r="BB63"/>
  <c r="AI63"/>
  <c r="BU55"/>
  <c r="BB55"/>
  <c r="AI55"/>
  <c r="BU54"/>
  <c r="BB54"/>
  <c r="AI54"/>
  <c r="BU53"/>
  <c r="BB53"/>
  <c r="AI53"/>
  <c r="BU52"/>
  <c r="BB52"/>
  <c r="AI52"/>
  <c r="BU51"/>
  <c r="BB51"/>
  <c r="AI51"/>
  <c r="BU50"/>
  <c r="BB50"/>
  <c r="AI50"/>
  <c r="BG40"/>
  <c r="AM40"/>
  <c r="BG39"/>
  <c r="AM39"/>
  <c r="BU31"/>
  <c r="BB31"/>
  <c r="AI31"/>
  <c r="BU30"/>
  <c r="BB30"/>
  <c r="AI30"/>
</calcChain>
</file>

<file path=xl/sharedStrings.xml><?xml version="1.0" encoding="utf-8"?>
<sst xmlns="http://schemas.openxmlformats.org/spreadsheetml/2006/main" count="1052" uniqueCount="324">
  <si>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</si>
  <si>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</si>
  <si>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</si>
  <si>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</si>
  <si>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</si>
  <si>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</si>
  <si>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</si>
  <si>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</si>
  <si>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</si>
  <si>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</si>
  <si>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</si>
  <si>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</si>
  <si>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</si>
  <si>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</si>
  <si>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</si>
  <si>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</si>
  <si>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</si>
  <si>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</si>
  <si>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</si>
  <si>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</si>
  <si>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</si>
  <si>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</si>
  <si>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</si>
  <si>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</si>
  <si>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</si>
  <si>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</si>
  <si>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</si>
  <si>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</si>
  <si>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</si>
  <si>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</si>
  <si>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</si>
  <si>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</si>
  <si>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</si>
  <si>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</si>
  <si>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</si>
  <si>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</si>
  <si>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</si>
  <si>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</si>
  <si>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</si>
  <si>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</si>
  <si>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</si>
  <si>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</si>
  <si>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</si>
  <si>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</si>
  <si>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</si>
  <si>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</si>
  <si>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</si>
  <si>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</si>
  <si>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</si>
  <si>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</si>
  <si>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</si>
  <si>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</si>
  <si>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</si>
  <si>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</si>
  <si>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</si>
  <si>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</si>
  <si>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</si>
  <si>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</si>
  <si>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</si>
  <si>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</si>
  <si>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</si>
  <si>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</si>
  <si>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</si>
  <si>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</si>
  <si>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</si>
  <si>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</si>
  <si>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</si>
  <si>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</si>
  <si>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</si>
  <si>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</si>
  <si>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</si>
  <si>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</si>
  <si>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</si>
  <si>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</si>
  <si>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</si>
  <si>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</si>
  <si>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</si>
  <si>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</si>
  <si>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</si>
  <si>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</si>
  <si>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</si>
  <si>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</si>
  <si>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</si>
  <si>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</si>
  <si>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</si>
  <si>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</si>
  <si>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</si>
  <si>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</si>
  <si>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</si>
  <si>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</si>
  <si>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</si>
  <si>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</si>
  <si>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</si>
  <si>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</si>
  <si>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</si>
  <si>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</si>
  <si>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</si>
  <si>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</si>
  <si>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</si>
  <si>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</si>
  <si>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</si>
  <si>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</si>
  <si>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</si>
  <si>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</si>
  <si>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</si>
  <si>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</si>
  <si>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</si>
  <si>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</si>
  <si>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</si>
  <si>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</si>
  <si>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</si>
  <si>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</si>
  <si>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</si>
  <si>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</si>
  <si>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</si>
  <si>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</si>
  <si>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</si>
  <si>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</si>
  <si>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</si>
  <si>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</si>
  <si>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</si>
  <si>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</si>
  <si>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</si>
  <si>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</si>
  <si>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</si>
  <si>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</si>
  <si>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</si>
  <si>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</si>
  <si>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</si>
  <si>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</si>
  <si>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</si>
  <si>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</si>
  <si>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</si>
  <si>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</si>
  <si>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</si>
  <si>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</si>
  <si>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</si>
  <si>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</si>
  <si>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</si>
  <si>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</si>
  <si>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</si>
  <si>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</si>
  <si>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</si>
  <si>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</si>
  <si>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</si>
  <si>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</si>
  <si>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</si>
  <si>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</si>
  <si>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</si>
  <si>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</si>
  <si>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</si>
  <si>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</si>
  <si>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</si>
  <si>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</si>
  <si>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</si>
  <si>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</si>
  <si>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</si>
  <si>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</si>
  <si>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</si>
  <si>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</si>
  <si>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</si>
  <si>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</si>
  <si>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</si>
  <si>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</si>
  <si>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</si>
  <si>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</si>
  <si>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</si>
  <si>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</si>
  <si>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</si>
  <si>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</si>
  <si>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</si>
  <si>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(прізвище та ініціали)</t>
  </si>
  <si>
    <t>Надходження із загального фонду бюджету</t>
  </si>
  <si>
    <t>X</t>
  </si>
  <si>
    <t>Предмети, матеріали, обладнання та інвентар</t>
  </si>
  <si>
    <t>Продукти харчування</t>
  </si>
  <si>
    <t>Оплата послуг (крім комунальних)</t>
  </si>
  <si>
    <t>Окремі заходи по реалізації державних (регіональних) програм, не віднесені до заходів розвитку</t>
  </si>
  <si>
    <t>Інші виплати населенню</t>
  </si>
  <si>
    <t>забезпечення соціального захисту окремих категорій населення</t>
  </si>
  <si>
    <t>затрат</t>
  </si>
  <si>
    <t xml:space="preserve">formula=RC[-16]+RC[-8]                          </t>
  </si>
  <si>
    <t>Витрати на  поховання померлих одиноких громадян, осіб без певного місця проживання</t>
  </si>
  <si>
    <t>грн.</t>
  </si>
  <si>
    <t>кошторис</t>
  </si>
  <si>
    <t>Витрати на надання щомісячної грошової допомоги працівникам ЖКГ та КП</t>
  </si>
  <si>
    <t>Надання одноразової адресної грошової допомоги до Дня захисника України учасникам бойових дій, які приймали безпосередню участь в проведенні антитерористичної операції та операції об’єднаних сил на сході України з квітня 2014 по лютий 2022 рр.</t>
  </si>
  <si>
    <t>Видатки на придбання продуктів харчування для формування пайків для малозабезпечених верств населення</t>
  </si>
  <si>
    <t>Надання одноразової грошової допомоги на поховання під час військового стану в країні родичам померлого (першого ступеню споріднення), який з 24 лютого 2022 року був переміщений з території адміністративно-територіальної одиниці, на якій проводяться бойові дії та яка визначена в переліку, затвердженому розпорядженням Кабінету Міністрів України від 6 березня 2022 року № 204 на територію Авангардівської селищної територіальної громади громади.</t>
  </si>
  <si>
    <t>Надання грошової допомоги працівникам ОМС, комунальних підприємств та установ та закладів, які виконували завдання з будівництва інженерно-технічних та фортифікаційних споруд на території Донецької області (Згідно рішення Виконавчого комітету від 04.09.2024 №279 «Про відрядження працівників для будівництва фортифікаційних споруд на території Донецької області».</t>
  </si>
  <si>
    <t>Видатки на надання одноразової грошової допомоги членам сімей мешканців Авангардівської селищної територіальної громади, які були мобілізовані на військову службу і загинули в ході проведення бойових дій або померли, в результаті отриманих поранень</t>
  </si>
  <si>
    <t>Видатки на надання одноразової допомоги під час військового стану в країні особам, які з 24 лютого 2022 року перемістилися з території адміністративно-територіальної одиниці, на якій проводяться бойові дії та яка визначена в переліку</t>
  </si>
  <si>
    <t>Видатки на надання грошової допомоги особам, які здійснювали патрулювання</t>
  </si>
  <si>
    <t>Витрати на виготовлення відзнак, посвідчень</t>
  </si>
  <si>
    <t>надання одноразової матеріальної допомоги на відшкодування витрат членам сімей загиблих (померлих) військовослужбовців, понесених на встановлення надгробних пам’ятників	.</t>
  </si>
  <si>
    <t>Надання матеріальної одноразової допомоги в рамках благодійної акції «Одягни дитину взимку» особам, у родини яких тимчасово влаштовані діти, які залишилися без батьківського піклуванн</t>
  </si>
  <si>
    <t>Надання адресної грошової допомоги на поховання осіб, які не застраховані в системі загальнообов’язкового державного соціального страхування.</t>
  </si>
  <si>
    <t>Надання грошової допомоги постраждалим, будинки (квартири), транспортний засіб яких зруйновано (пошкоджено) внаслідок надзвичайної ситуації воєнного характеру, спричиненої збройною агресією російської федерації з бюджету Авангардівської селищної ради</t>
  </si>
  <si>
    <t>Витрати на надання одноразової адресної грошової допомоги учасникам ліквідації наслідків аварії на Чорнобильській АЕС, та вдовам ліквідаторів 1-2 категорії</t>
  </si>
  <si>
    <t>Витрати на надання одноразової адресної грошової допомоги до Дня вшанування учасників бойових дій на території інших держав та вдовам учасників бойових дій на території інших держав та вдовам учасників бойових дій</t>
  </si>
  <si>
    <t>Витрати на надання одноразової адресної грошової допомоги до Міжнародного дня людей з інвалідністю 2 та 3 групи</t>
  </si>
  <si>
    <t>Витрати на надання одноразової адресної грошової допомоги до Міжнародного дня людей похилого віку</t>
  </si>
  <si>
    <t>Витрати на надання адресної  материальної допомоги в рамках акції Готуємо дітей до школи</t>
  </si>
  <si>
    <t>Витрати на надання адресної материальної допомоги за зверненням</t>
  </si>
  <si>
    <t>продукту</t>
  </si>
  <si>
    <t>Кількість отримувачів одноразової адресної материальної допомоги мешканцям громади за зверненням</t>
  </si>
  <si>
    <t>осіб</t>
  </si>
  <si>
    <t>розрахунок</t>
  </si>
  <si>
    <t>Кількість поховань померлих без постійного місця проживання</t>
  </si>
  <si>
    <t>кількість</t>
  </si>
  <si>
    <t>Кількість працівників ЖКГ та КП, які отримають мат.допомогу</t>
  </si>
  <si>
    <t>Кількість осіб з інвалідністю ІІ-ІІІ групи</t>
  </si>
  <si>
    <t>Кількість малозабезпеченого населення</t>
  </si>
  <si>
    <t>калькуляція</t>
  </si>
  <si>
    <t>Кількість мобілізованих осіб</t>
  </si>
  <si>
    <t>інформація</t>
  </si>
  <si>
    <t>Кількість осіб, які отримали поранення</t>
  </si>
  <si>
    <t>журнал реєстрації</t>
  </si>
  <si>
    <t>Кількість сімей померлих війсових</t>
  </si>
  <si>
    <t>Кількість внутрішньопереміщених осіб</t>
  </si>
  <si>
    <t>Кількість громадян, яким присвоєно звання Почесний громадянин та встановлено відповідну виплату</t>
  </si>
  <si>
    <t>потреба</t>
  </si>
  <si>
    <t>Кількість дітей, які потребують одноразової допомоги в рамках благодійної акції «Одягни дитину взимку», які залишилися без батьківського піклуванн</t>
  </si>
  <si>
    <t>Кількість осіб майно яких пошкоджено (зруйновано) внаслідок ворожої атаки</t>
  </si>
  <si>
    <t>Кількість осіб отримувачив грошової допомоги учасникам ліквідіції наслідків аварії на Чорнобильській АЕС</t>
  </si>
  <si>
    <t>програма</t>
  </si>
  <si>
    <t>Кількість похованих ,які не застраховані в системі загальнообовязкового держ.соц.страхування</t>
  </si>
  <si>
    <t>Кількість осіб отрумувачів допомоги до Дня вшанування учасників бойових дій на території інших держав</t>
  </si>
  <si>
    <t>Кількість осіб отримувачів одноразової адресної матеріальної допомоги до дня опікуна</t>
  </si>
  <si>
    <t>Кількість осіб отримувачів грошову допомогу до Міжнародного дня людей з інвалідністю ІІ та ІІІ групи</t>
  </si>
  <si>
    <t>Кількість осіб отримувачів грошову допомогу до Міжнародного дня людей похилогу віку</t>
  </si>
  <si>
    <t>Кількість осіб отримувачів материальної допомоги в рамках акції Готуємо дітей до школи</t>
  </si>
  <si>
    <t>Кількість осіб отримувачів адресної материальної допомоги до Дня Захисника України</t>
  </si>
  <si>
    <t>ефективності</t>
  </si>
  <si>
    <t>середня вартість 1 поховання</t>
  </si>
  <si>
    <t>середній розмір грошової допомоги ЖКГ на 1 отримувача</t>
  </si>
  <si>
    <t>Середні витрати на в розрахунку на одну особу</t>
  </si>
  <si>
    <t>середні витрати на допомогу в рамках акції "Готуємо дітей до школи"</t>
  </si>
  <si>
    <t>Середні витрати на одну мобілізовану особу</t>
  </si>
  <si>
    <t>Середні витрати на одного пораненого</t>
  </si>
  <si>
    <t>Середні витрати на одну сім`ю загиблого</t>
  </si>
  <si>
    <t>Середні витрати на грошову допомогу на одну ВПО</t>
  </si>
  <si>
    <t>Середні видатки на 1 особу майно якої пошкоджено (зруйновано) в наслідок ворожої атаки</t>
  </si>
  <si>
    <t>середній розмір матеріальної дапомоги на 1 тримувача</t>
  </si>
  <si>
    <t>середній розмір виплат на 1 захід</t>
  </si>
  <si>
    <t>середні витрати на 1 отримувача (грошової допомоги учасникам ліквідації наслідків аварії Чорнобильської АЕС)</t>
  </si>
  <si>
    <t>середні витрати на отримання адресної грошової допомоги до Дня вшанування учасників бойових дій на території інших держав</t>
  </si>
  <si>
    <t>середні витрати на одного отримувача одноразової грошової допомоги до Міжнародного дня людей з інвалідністю 2 та 3 гр.</t>
  </si>
  <si>
    <t>середні витрати на одного отримувача грошової допомоги до Міжнародного дня людей похилого віку</t>
  </si>
  <si>
    <t>якості</t>
  </si>
  <si>
    <t>відсоток забезпеченості заходів</t>
  </si>
  <si>
    <t>відс.</t>
  </si>
  <si>
    <t>Відсоток забезпеченості заходів поховання</t>
  </si>
  <si>
    <t>Відсоток забезпеченості грошовою допомогою</t>
  </si>
  <si>
    <t>Підвищення рівня мобілізації громади</t>
  </si>
  <si>
    <t>Відсоток осіб, які пройшли лікування від поранень</t>
  </si>
  <si>
    <t>Відсоток матеріальної підтримки сімей загиблих воїнів</t>
  </si>
  <si>
    <t>Відсоток забезпеченості допомогою ВПО</t>
  </si>
  <si>
    <t>розрухунок</t>
  </si>
  <si>
    <t>Забезпечення підтримки підтримки постраждалих жителів Авангардівської селищної внаслідок надзвичайної ситуації воєнного характеру спричиненої збройною агресією російської федерації</t>
  </si>
  <si>
    <t>відсоток забезпеченності матеріальною допомогою</t>
  </si>
  <si>
    <t>у тому числі оплата праці  штатних одиниць за загальним фондом, що враховані також у спеціальному фонді</t>
  </si>
  <si>
    <t>УСЬОГО штатних одиниць</t>
  </si>
  <si>
    <t>з них штатні одиниці за загальним фондом, що враховані також у спеціальному фонді</t>
  </si>
  <si>
    <t>Програми підтримки постраждалих жителів Авангардівської селищної ради, житлові будинки (квартири) яких зруйновано (пошкоджено) внаслідок надзвичайної ситуації воєнного характеру, спричиненої збройною агресією російської федерації на 2024 рік</t>
  </si>
  <si>
    <t>Рішення №2723 -VIII 08.05.2024 року_x000D_
від 08.05.2024</t>
  </si>
  <si>
    <t>Програма виплати Винагороди Почесним громадянам Авангардівської громади</t>
  </si>
  <si>
    <t>Рішення №1637-VIII від 27.01.2023 року</t>
  </si>
  <si>
    <t>ЦІЛЬОВА КОМПЛЕКСНА ПРОГРАМА АВАНГАРДІВСЬКОЇ СЕЛИЩНОЇ РАДИ щодо надання матеріальної допомоги мешканцям громади на 2024 рік</t>
  </si>
  <si>
    <t>Рішення №2446-VIII від 22.12.2023 року</t>
  </si>
  <si>
    <t>Створення фінансових, організаційно-правових та технічних механізмів для забезпечення комфортного соціального клімату та досягнення позитивних зрушень щодо рівня та якості життя незахищених верств населення на основі ефективного використання бюджетних ресурсів селища</t>
  </si>
  <si>
    <t>Забезпеення поховання померлих одиноких громадян, осіб без певного місця проживання ,громадян,від поховання яких відмовилися рідні,знайдених невпізнаних трупів; _x000D_
Надання грошової допомоги працівникам ,підприємств,установ та організацій ЖКГ,засновникомяких є селищна рада; _x000D_
Надання одноразової грошової допомоги мешканцям Авангардівської селищної територіальної громади, які були мобілізовані на військову службу; _x000D_
Надання одноразової грошової допомоги мешканцям Авангардівської селищної територіальної громади, які були мобілізовані на військову службу і отримали поранення в ході проведення бойових дій; _x000D_
Надання одноразової грошової допомоги членам сімей осіб, які були мобілізовані на військову службу загинули в ході проведення бойових дій, або померли в результаті отриманих поранень.; _x000D_
надання одноразової матеріальної допомоги на відшкодування витрат членам сімей загиблих (померлих) військовослужбовців, понесених на встановлення надгробних пам’ятників	.; _x000D_
Надання одноразової адресної матеріальної допомоги мешканцям громади, за зверненням, відбувається відповідно до Положенням про порядок надання одноразової матеріальної допомоги мешканцям Авангардівської селищної територіальної громади; _x000D_
	Надання одноразової адресної грошової допомоги ліквідаторам наслідків аварії на Чорнобильській АЕС, та сім’ям загиблих/ померлих  ліквідаторів 1-2 категорії, потерпілим та евакуйованим особам 1-2 категорії, які зареєстровані та проживають на території Ав; _x000D_
Надання одноразової адресної грошової допомоги до Дня вшанування учасників бойових дій на території інших держав учасникам бойових дій та вдовам /вдівцям учасників бойових дій, які зареєстровані та проживають на території Авангардівської громади, за наявн; _x000D_
	Надання одноразової адресної грошової допомоги до Міжнародного дня людей з інвалідністю особам, які зареєстровані та проживають на території Авангардівської громади та яким встановлена інвалідність 2 та 3 групи, за наявністю підтверджуючих діючих докумен; _x000D_
	Надання одноразової адресної грошової допомоги до Міжнародного дня людей похилого віку при досягненні 75 річного віку та старші, які зареєстровані та проживають на території Авангардівської громади відбувається відповідно переліку осіб; _x000D_
Надання адресної матеріальної допомоги дітям-сиротам, дітям,  позбавленим батьківського піклування, дітям з багатодітних сімей в рамках акції «Готуємо дітей до школи»; _x000D_
	Надання одноразової адресної грошової допомоги до Дня захисника України учасникам бойових дій з квітня 2014; _x000D_
Здійснення поховання померлих одиноких громадян, осіб без певного місця проживання, громадян, від поховання яких відмовилися рідні, знайдених невпізнаних трупів, в тому числі за допомогою підрядних організацій; _x000D_
Надання одноразової матеріальної допомоги під час військового стану в країні особам, які з 24 лютого 2022 року перемістилися з території адміністративно-територіальної одиниці, на якій проводяться бойові дії; _x000D_
Надання одноразової грошової допомоги на поховання під час військового стану в країні родичам померлого (першого ступеню споріднення), який з 24 лютого 2022 року був переміщений з території адміністративно-територіальної одиниці, на якій проводяться бойов; _x000D_
Надання грошової допомоги постраждалим, житлові будинки (квартири), транспортний засіб яких зруйновано (пошкоджено) внаслідок надзвичайної ситуації воєнного характеру, спричиненої збройною агресією російської федерації з бюджету Авангардівської селищної р</t>
  </si>
  <si>
    <t>Бюджетний кодекс України_x000D_
Закон України "Про місцеве самоврядування в Україні"_x000D_
Наказ Міністерства фінансів України від 26.08.2014 року №836 "Про деякі питання запровадження програмно-цільового методу складання та виконання місцевих бюджетів"</t>
  </si>
  <si>
    <t>(0)(1)</t>
  </si>
  <si>
    <t>Авангардiвська селищна рада Одеського району Одеської областi</t>
  </si>
  <si>
    <t>Керівник установи</t>
  </si>
  <si>
    <t>Керівник фінансової служби</t>
  </si>
  <si>
    <t>Хрустовський С. Г.</t>
  </si>
  <si>
    <t>Пірожок А. А.</t>
  </si>
  <si>
    <t>23211248</t>
  </si>
  <si>
    <t>1551800000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</si>
  <si>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</si>
  <si>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</si>
  <si>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</si>
  <si>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</si>
  <si>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</si>
  <si>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</si>
  <si>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</si>
  <si>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</si>
  <si>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</si>
  <si>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</si>
  <si>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</si>
  <si>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</si>
  <si>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</si>
  <si>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</si>
  <si>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</si>
  <si>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</si>
  <si>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</si>
  <si>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</si>
  <si>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</si>
  <si>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</si>
  <si>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</si>
  <si>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</si>
  <si>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</si>
  <si>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</si>
  <si>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</si>
  <si>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</si>
  <si>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</si>
  <si>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</si>
  <si>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</si>
  <si>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</si>
  <si>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</si>
  <si>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</si>
  <si>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</si>
  <si>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</si>
  <si>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</si>
  <si>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</si>
  <si>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</si>
  <si>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(0)(1)(1)(3)(2)(4)(2)</t>
  </si>
  <si>
    <t>(3)(2)(4)(2)</t>
  </si>
  <si>
    <t>(1)(0)(9)(0)</t>
  </si>
  <si>
    <t>Інші заходи у сфері соціального захисту і соціального забезпечення</t>
  </si>
  <si>
    <t>Авангардівська селищна рада Овідіопольського району Одеської області</t>
  </si>
  <si>
    <t>(0)(1)(1)</t>
  </si>
</sst>
</file>

<file path=xl/styles.xml><?xml version="1.0" encoding="utf-8"?>
<styleSheet xmlns="http://schemas.openxmlformats.org/spreadsheetml/2006/main">
  <numFmts count="1">
    <numFmt numFmtId="174" formatCode="#0.00"/>
  </numFmts>
  <fonts count="18">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8">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top" wrapText="1"/>
    </xf>
    <xf numFmtId="0" fontId="10"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pplyAlignment="1">
      <alignment horizontal="right" vertical="center" wrapText="1"/>
    </xf>
    <xf numFmtId="0" fontId="12" fillId="0" borderId="0" xfId="0" applyFont="1" applyAlignment="1">
      <alignment horizontal="center" vertical="center" wrapText="1"/>
    </xf>
    <xf numFmtId="0" fontId="13" fillId="0" borderId="0" xfId="0" applyFont="1" applyBorder="1" applyAlignment="1">
      <alignment horizontal="center" vertical="center"/>
    </xf>
    <xf numFmtId="0" fontId="7" fillId="0" borderId="0" xfId="0" applyFont="1" applyBorder="1" applyAlignment="1">
      <alignment horizontal="center" vertical="top"/>
    </xf>
    <xf numFmtId="0" fontId="14" fillId="0" borderId="0" xfId="0" applyFont="1" applyBorder="1" applyAlignment="1"/>
    <xf numFmtId="0" fontId="11"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6" fillId="0" borderId="0" xfId="0" applyFont="1" applyFill="1" applyBorder="1" applyAlignment="1">
      <alignment horizontal="center" vertical="center" wrapText="1"/>
    </xf>
    <xf numFmtId="0" fontId="11" fillId="0" borderId="0" xfId="0" applyFont="1" applyBorder="1" applyAlignment="1">
      <alignment horizontal="left" vertical="center" wrapText="1"/>
    </xf>
    <xf numFmtId="0" fontId="7"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6" fillId="0" borderId="0" xfId="0" applyFont="1" applyBorder="1" applyAlignment="1">
      <alignment horizontal="center" vertical="center"/>
    </xf>
    <xf numFmtId="0" fontId="6" fillId="0" borderId="0" xfId="0" applyFont="1" applyAlignment="1">
      <alignment horizontal="center" vertical="top" wrapText="1"/>
    </xf>
    <xf numFmtId="0" fontId="1" fillId="0" borderId="5"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7" xfId="0" applyFont="1" applyBorder="1" applyAlignment="1">
      <alignment horizontal="center" vertical="center"/>
    </xf>
    <xf numFmtId="0" fontId="3" fillId="0" borderId="0" xfId="0" applyFont="1" applyAlignment="1">
      <alignment horizontal="left" vertical="center" wrapText="1"/>
    </xf>
    <xf numFmtId="174" fontId="1" fillId="0" borderId="5" xfId="0" applyNumberFormat="1" applyFont="1" applyBorder="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7" fillId="0" borderId="0" xfId="0" applyFont="1" applyAlignment="1">
      <alignment horizontal="center" vertical="top" wrapText="1"/>
    </xf>
    <xf numFmtId="0" fontId="3" fillId="0" borderId="0" xfId="0" applyFont="1" applyAlignment="1">
      <alignment vertical="center" wrapText="1"/>
    </xf>
    <xf numFmtId="0" fontId="11"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right" vertical="center" wrapText="1"/>
    </xf>
    <xf numFmtId="0" fontId="7" fillId="0" borderId="7" xfId="0" applyFont="1" applyBorder="1" applyAlignment="1">
      <alignment horizontal="center" vertical="top" wrapText="1"/>
    </xf>
    <xf numFmtId="0" fontId="6" fillId="0" borderId="7" xfId="0" applyFont="1" applyFill="1" applyBorder="1" applyAlignment="1">
      <alignment horizontal="center" vertical="center" wrapText="1"/>
    </xf>
    <xf numFmtId="174" fontId="4" fillId="0" borderId="1" xfId="0" applyNumberFormat="1" applyFont="1" applyBorder="1" applyAlignment="1">
      <alignment horizontal="center" vertical="center" wrapText="1"/>
    </xf>
    <xf numFmtId="174" fontId="4" fillId="0" borderId="2" xfId="0" applyNumberFormat="1" applyFont="1" applyBorder="1" applyAlignment="1">
      <alignment horizontal="center" vertical="center" wrapText="1"/>
    </xf>
    <xf numFmtId="174" fontId="4" fillId="0" borderId="3" xfId="0" applyNumberFormat="1" applyFont="1" applyBorder="1" applyAlignment="1">
      <alignment horizontal="center" vertical="center" wrapText="1"/>
    </xf>
    <xf numFmtId="174" fontId="4" fillId="0" borderId="5" xfId="0"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2" fillId="0" borderId="0" xfId="0" applyFont="1" applyAlignment="1">
      <alignment horizontal="left" vertical="center" wrapText="1"/>
    </xf>
    <xf numFmtId="0" fontId="9" fillId="0" borderId="8" xfId="0" applyFont="1" applyBorder="1" applyAlignment="1">
      <alignment horizontal="center" vertical="center" wrapText="1"/>
    </xf>
    <xf numFmtId="0" fontId="9"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1" fillId="0" borderId="5" xfId="0" applyFont="1" applyBorder="1" applyAlignment="1">
      <alignment horizontal="left"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2" fillId="0" borderId="0" xfId="0"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3" fillId="0" borderId="0" xfId="0" applyFont="1" applyFill="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5"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5"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NumberFormat="1" applyFont="1" applyBorder="1" applyAlignment="1">
      <alignment horizontal="right" vertical="center" wrapText="1"/>
    </xf>
    <xf numFmtId="0" fontId="3" fillId="0" borderId="1"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0" fillId="0" borderId="5" xfId="0" applyNumberFormat="1" applyFont="1" applyBorder="1" applyAlignment="1">
      <alignment horizontal="right" vertical="center" wrapText="1"/>
    </xf>
    <xf numFmtId="3" fontId="4" fillId="0" borderId="5" xfId="0" applyNumberFormat="1" applyFont="1" applyBorder="1" applyAlignment="1">
      <alignment horizontal="right" vertical="center" wrapText="1"/>
    </xf>
    <xf numFmtId="3" fontId="0" fillId="0" borderId="5" xfId="0" applyNumberFormat="1" applyFont="1" applyBorder="1" applyAlignment="1">
      <alignment horizontal="right" vertical="center" wrapText="1"/>
    </xf>
    <xf numFmtId="0" fontId="5" fillId="0" borderId="1"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17" fillId="0" borderId="1" xfId="0" applyFont="1" applyBorder="1" applyAlignment="1">
      <alignment horizontal="center" vertical="top" wrapText="1"/>
    </xf>
    <xf numFmtId="0" fontId="4" fillId="0" borderId="5" xfId="0" applyFont="1" applyBorder="1" applyAlignment="1">
      <alignment horizontal="left" vertical="center" wrapText="1"/>
    </xf>
    <xf numFmtId="1" fontId="4" fillId="0" borderId="5"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0" xfId="0" quotePrefix="1" applyFont="1" applyAlignment="1">
      <alignment horizontal="left" vertical="top" wrapText="1"/>
    </xf>
    <xf numFmtId="0" fontId="0" fillId="0" borderId="0" xfId="0" applyAlignment="1">
      <alignment horizontal="left" vertical="top" wrapText="1"/>
    </xf>
    <xf numFmtId="0" fontId="12" fillId="0" borderId="6" xfId="0" quotePrefix="1" applyFont="1" applyBorder="1" applyAlignment="1">
      <alignment horizontal="left" vertical="top" wrapText="1"/>
    </xf>
    <xf numFmtId="0" fontId="0" fillId="0" borderId="6" xfId="0" applyBorder="1" applyAlignment="1">
      <alignment horizontal="left" vertical="top" wrapText="1"/>
    </xf>
    <xf numFmtId="0" fontId="3" fillId="0" borderId="0" xfId="0" quotePrefix="1" applyFont="1" applyAlignment="1">
      <alignment horizontal="left" vertical="top" wrapText="1"/>
    </xf>
    <xf numFmtId="0" fontId="15" fillId="0" borderId="6" xfId="0" quotePrefix="1" applyFont="1" applyBorder="1" applyAlignment="1">
      <alignment horizontal="left" vertical="top" wrapText="1"/>
    </xf>
    <xf numFmtId="0" fontId="13" fillId="0" borderId="6" xfId="0" quotePrefix="1" applyFont="1" applyBorder="1" applyAlignment="1">
      <alignment horizontal="left" vertical="top" wrapText="1"/>
    </xf>
    <xf numFmtId="0" fontId="11" fillId="0" borderId="6" xfId="0" quotePrefix="1" applyFont="1" applyBorder="1" applyAlignment="1">
      <alignment horizontal="center" vertical="center" wrapText="1"/>
    </xf>
    <xf numFmtId="0" fontId="11" fillId="0" borderId="6"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353"/>
  <sheetViews>
    <sheetView tabSelected="1" workbookViewId="0"/>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80" t="s">
        <v>115</v>
      </c>
      <c r="BO1" s="80"/>
      <c r="BP1" s="80"/>
      <c r="BQ1" s="80"/>
      <c r="BR1" s="80"/>
      <c r="BS1" s="80"/>
      <c r="BT1" s="80"/>
      <c r="BU1" s="80"/>
      <c r="BV1" s="80"/>
      <c r="BW1" s="80"/>
      <c r="BX1" s="80"/>
      <c r="BY1" s="80"/>
      <c r="BZ1" s="80"/>
    </row>
    <row r="2" spans="1:79" ht="14.25" customHeight="1">
      <c r="A2" s="32" t="s">
        <v>305</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row>
    <row r="4" spans="1:79" ht="15" customHeight="1">
      <c r="A4" s="11" t="s">
        <v>159</v>
      </c>
      <c r="B4" s="131" t="s">
        <v>274</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8"/>
      <c r="AH4" s="35" t="s">
        <v>273</v>
      </c>
      <c r="AI4" s="35"/>
      <c r="AJ4" s="35"/>
      <c r="AK4" s="35"/>
      <c r="AL4" s="35"/>
      <c r="AM4" s="35"/>
      <c r="AN4" s="35"/>
      <c r="AO4" s="35"/>
      <c r="AP4" s="35"/>
      <c r="AQ4" s="35"/>
      <c r="AR4" s="35"/>
      <c r="AS4" s="8"/>
      <c r="AT4" s="136" t="s">
        <v>279</v>
      </c>
      <c r="AU4" s="35"/>
      <c r="AV4" s="35"/>
      <c r="AW4" s="35"/>
      <c r="AX4" s="35"/>
      <c r="AY4" s="35"/>
      <c r="AZ4" s="35"/>
      <c r="BA4" s="35"/>
      <c r="BB4" s="15"/>
      <c r="BC4" s="8"/>
      <c r="BD4" s="8"/>
      <c r="BE4" s="12"/>
      <c r="BF4" s="12"/>
      <c r="BG4" s="12"/>
      <c r="BH4" s="12"/>
      <c r="BI4" s="12"/>
      <c r="BJ4" s="12"/>
      <c r="BK4" s="12"/>
      <c r="BL4" s="12"/>
    </row>
    <row r="5" spans="1:79" ht="24" customHeight="1">
      <c r="A5" s="25" t="s">
        <v>0</v>
      </c>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7"/>
      <c r="AH5" s="33" t="s">
        <v>160</v>
      </c>
      <c r="AI5" s="33"/>
      <c r="AJ5" s="33"/>
      <c r="AK5" s="33"/>
      <c r="AL5" s="33"/>
      <c r="AM5" s="33"/>
      <c r="AN5" s="33"/>
      <c r="AO5" s="33"/>
      <c r="AP5" s="33"/>
      <c r="AQ5" s="33"/>
      <c r="AR5" s="33"/>
      <c r="AS5" s="7"/>
      <c r="AT5" s="33" t="s">
        <v>157</v>
      </c>
      <c r="AU5" s="33"/>
      <c r="AV5" s="33"/>
      <c r="AW5" s="33"/>
      <c r="AX5" s="33"/>
      <c r="AY5" s="33"/>
      <c r="AZ5" s="33"/>
      <c r="BA5" s="33"/>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161</v>
      </c>
      <c r="B7" s="131" t="s">
        <v>322</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8"/>
      <c r="AH7" s="35" t="s">
        <v>323</v>
      </c>
      <c r="AI7" s="35"/>
      <c r="AJ7" s="35"/>
      <c r="AK7" s="35"/>
      <c r="AL7" s="35"/>
      <c r="AM7" s="35"/>
      <c r="AN7" s="35"/>
      <c r="AO7" s="35"/>
      <c r="AP7" s="35"/>
      <c r="AQ7" s="35"/>
      <c r="AR7" s="35"/>
      <c r="AS7" s="35"/>
      <c r="AT7" s="35"/>
      <c r="AU7" s="35"/>
      <c r="AV7" s="35"/>
      <c r="AW7" s="35"/>
      <c r="AX7" s="35"/>
      <c r="AY7" s="35"/>
      <c r="AZ7" s="35"/>
      <c r="BA7" s="35"/>
      <c r="BB7" s="15"/>
      <c r="BC7" s="136" t="s">
        <v>279</v>
      </c>
      <c r="BD7" s="35"/>
      <c r="BE7" s="35"/>
      <c r="BF7" s="35"/>
      <c r="BG7" s="35"/>
      <c r="BH7" s="35"/>
      <c r="BI7" s="35"/>
      <c r="BJ7" s="35"/>
      <c r="BK7" s="15"/>
      <c r="BL7" s="12"/>
      <c r="BM7" s="16"/>
      <c r="BN7" s="16"/>
      <c r="BO7" s="16"/>
      <c r="BP7" s="15"/>
      <c r="BQ7" s="15"/>
      <c r="BR7" s="15"/>
      <c r="BS7" s="15"/>
      <c r="BT7" s="15"/>
      <c r="BU7" s="15"/>
      <c r="BV7" s="15"/>
      <c r="BW7" s="15"/>
    </row>
    <row r="8" spans="1:79" ht="24" customHeight="1">
      <c r="A8" s="25" t="s">
        <v>155</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7"/>
      <c r="AH8" s="33" t="s">
        <v>162</v>
      </c>
      <c r="AI8" s="33"/>
      <c r="AJ8" s="33"/>
      <c r="AK8" s="33"/>
      <c r="AL8" s="33"/>
      <c r="AM8" s="33"/>
      <c r="AN8" s="33"/>
      <c r="AO8" s="33"/>
      <c r="AP8" s="33"/>
      <c r="AQ8" s="33"/>
      <c r="AR8" s="33"/>
      <c r="AS8" s="33"/>
      <c r="AT8" s="33"/>
      <c r="AU8" s="33"/>
      <c r="AV8" s="33"/>
      <c r="AW8" s="33"/>
      <c r="AX8" s="33"/>
      <c r="AY8" s="33"/>
      <c r="AZ8" s="33"/>
      <c r="BA8" s="33"/>
      <c r="BB8" s="13"/>
      <c r="BC8" s="33" t="s">
        <v>157</v>
      </c>
      <c r="BD8" s="33"/>
      <c r="BE8" s="33"/>
      <c r="BF8" s="33"/>
      <c r="BG8" s="33"/>
      <c r="BH8" s="33"/>
      <c r="BI8" s="33"/>
      <c r="BJ8" s="33"/>
      <c r="BK8" s="21"/>
      <c r="BL8" s="13"/>
      <c r="BM8" s="16"/>
      <c r="BN8" s="16"/>
      <c r="BO8" s="16"/>
      <c r="BP8" s="13"/>
      <c r="BQ8" s="13"/>
      <c r="BR8" s="13"/>
      <c r="BS8" s="13"/>
      <c r="BT8" s="13"/>
      <c r="BU8" s="13"/>
      <c r="BV8" s="13"/>
      <c r="BW8" s="13"/>
    </row>
    <row r="10" spans="1:79" ht="14.25" customHeight="1">
      <c r="A10" s="11" t="s">
        <v>163</v>
      </c>
      <c r="B10" s="35" t="s">
        <v>318</v>
      </c>
      <c r="C10" s="35"/>
      <c r="D10" s="35"/>
      <c r="E10" s="35"/>
      <c r="F10" s="35"/>
      <c r="G10" s="35"/>
      <c r="H10" s="35"/>
      <c r="I10" s="35"/>
      <c r="J10" s="35"/>
      <c r="K10" s="35"/>
      <c r="L10" s="35"/>
      <c r="N10" s="35" t="s">
        <v>319</v>
      </c>
      <c r="O10" s="35"/>
      <c r="P10" s="35"/>
      <c r="Q10" s="35"/>
      <c r="R10" s="35"/>
      <c r="S10" s="35"/>
      <c r="T10" s="35"/>
      <c r="U10" s="35"/>
      <c r="V10" s="35"/>
      <c r="W10" s="35"/>
      <c r="X10" s="35"/>
      <c r="Y10" s="35"/>
      <c r="Z10" s="15"/>
      <c r="AA10" s="35" t="s">
        <v>320</v>
      </c>
      <c r="AB10" s="35"/>
      <c r="AC10" s="35"/>
      <c r="AD10" s="35"/>
      <c r="AE10" s="35"/>
      <c r="AF10" s="35"/>
      <c r="AG10" s="35"/>
      <c r="AH10" s="35"/>
      <c r="AI10" s="35"/>
      <c r="AJ10" s="15"/>
      <c r="AK10" s="137" t="s">
        <v>321</v>
      </c>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20"/>
      <c r="BL10" s="136" t="s">
        <v>280</v>
      </c>
      <c r="BM10" s="35"/>
      <c r="BN10" s="35"/>
      <c r="BO10" s="35"/>
      <c r="BP10" s="35"/>
      <c r="BQ10" s="35"/>
      <c r="BR10" s="35"/>
      <c r="BS10" s="35"/>
      <c r="BT10" s="15"/>
      <c r="BU10" s="15"/>
      <c r="BV10" s="15"/>
      <c r="BW10" s="15"/>
      <c r="BX10" s="15"/>
      <c r="BY10" s="15"/>
      <c r="BZ10" s="15"/>
      <c r="CA10" s="15"/>
    </row>
    <row r="11" spans="1:79" ht="25.5" customHeight="1">
      <c r="B11" s="33" t="s">
        <v>164</v>
      </c>
      <c r="C11" s="33"/>
      <c r="D11" s="33"/>
      <c r="E11" s="33"/>
      <c r="F11" s="33"/>
      <c r="G11" s="33"/>
      <c r="H11" s="33"/>
      <c r="I11" s="33"/>
      <c r="J11" s="33"/>
      <c r="K11" s="33"/>
      <c r="L11" s="33"/>
      <c r="N11" s="33" t="s">
        <v>166</v>
      </c>
      <c r="O11" s="33"/>
      <c r="P11" s="33"/>
      <c r="Q11" s="33"/>
      <c r="R11" s="33"/>
      <c r="S11" s="33"/>
      <c r="T11" s="33"/>
      <c r="U11" s="33"/>
      <c r="V11" s="33"/>
      <c r="W11" s="33"/>
      <c r="X11" s="33"/>
      <c r="Y11" s="33"/>
      <c r="Z11" s="13"/>
      <c r="AA11" s="45" t="s">
        <v>167</v>
      </c>
      <c r="AB11" s="45"/>
      <c r="AC11" s="45"/>
      <c r="AD11" s="45"/>
      <c r="AE11" s="45"/>
      <c r="AF11" s="45"/>
      <c r="AG11" s="45"/>
      <c r="AH11" s="45"/>
      <c r="AI11" s="45"/>
      <c r="AJ11" s="13"/>
      <c r="AK11" s="46" t="s">
        <v>165</v>
      </c>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19"/>
      <c r="BL11" s="33" t="s">
        <v>158</v>
      </c>
      <c r="BM11" s="33"/>
      <c r="BN11" s="33"/>
      <c r="BO11" s="33"/>
      <c r="BP11" s="33"/>
      <c r="BQ11" s="33"/>
      <c r="BR11" s="33"/>
      <c r="BS11" s="33"/>
      <c r="BT11" s="13"/>
      <c r="BU11" s="13"/>
      <c r="BV11" s="13"/>
      <c r="BW11" s="13"/>
      <c r="BX11" s="13"/>
      <c r="BY11" s="13"/>
      <c r="BZ11" s="13"/>
      <c r="CA11" s="13"/>
    </row>
    <row r="13" spans="1:79" ht="14.25" customHeight="1">
      <c r="A13" s="29" t="s">
        <v>306</v>
      </c>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9" ht="14.25" customHeight="1">
      <c r="A14" s="29" t="s">
        <v>148</v>
      </c>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row>
    <row r="15" spans="1:79" ht="30" customHeight="1">
      <c r="A15" s="129" t="s">
        <v>270</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81" t="s">
        <v>149</v>
      </c>
      <c r="B17" s="81"/>
      <c r="C17" s="81"/>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c r="AG17" s="81"/>
      <c r="AH17" s="81"/>
      <c r="AI17" s="81"/>
      <c r="AJ17" s="81"/>
      <c r="AK17" s="81"/>
      <c r="AL17" s="81"/>
      <c r="AM17" s="81"/>
      <c r="AN17" s="81"/>
      <c r="AO17" s="81"/>
      <c r="AP17" s="81"/>
      <c r="AQ17" s="81"/>
      <c r="AR17" s="81"/>
      <c r="AS17" s="81"/>
      <c r="AT17" s="81"/>
      <c r="AU17" s="81"/>
      <c r="AV17" s="81"/>
      <c r="AW17" s="81"/>
      <c r="AX17" s="81"/>
      <c r="AY17" s="81"/>
      <c r="AZ17" s="81"/>
      <c r="BA17" s="81"/>
      <c r="BB17" s="81"/>
      <c r="BC17" s="81"/>
      <c r="BD17" s="81"/>
      <c r="BE17" s="81"/>
      <c r="BF17" s="81"/>
      <c r="BG17" s="81"/>
      <c r="BH17" s="81"/>
      <c r="BI17" s="81"/>
      <c r="BJ17" s="81"/>
      <c r="BK17" s="81"/>
      <c r="BL17" s="81"/>
      <c r="BM17" s="81"/>
      <c r="BN17" s="81"/>
      <c r="BO17" s="81"/>
      <c r="BP17" s="81"/>
      <c r="BQ17" s="81"/>
      <c r="BR17" s="81"/>
      <c r="BS17" s="81"/>
      <c r="BT17" s="81"/>
      <c r="BU17" s="81"/>
      <c r="BV17" s="81"/>
      <c r="BW17" s="81"/>
      <c r="BX17" s="81"/>
      <c r="BY17" s="81"/>
    </row>
    <row r="18" spans="1:79" ht="270" customHeight="1">
      <c r="A18" s="129" t="s">
        <v>271</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29" t="s">
        <v>150</v>
      </c>
      <c r="B20" s="29"/>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row>
    <row r="21" spans="1:79" ht="45" customHeight="1">
      <c r="A21" s="129" t="s">
        <v>272</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29" t="s">
        <v>151</v>
      </c>
      <c r="B23" s="29"/>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row>
    <row r="24" spans="1:79" ht="14.25" customHeight="1">
      <c r="A24" s="79" t="s">
        <v>292</v>
      </c>
      <c r="B24" s="79"/>
      <c r="C24" s="7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79"/>
      <c r="BG24" s="79"/>
      <c r="BH24" s="79"/>
      <c r="BI24" s="79"/>
      <c r="BJ24" s="79"/>
      <c r="BK24" s="79"/>
      <c r="BL24" s="79"/>
      <c r="BM24" s="79"/>
      <c r="BN24" s="79"/>
      <c r="BO24" s="79"/>
      <c r="BP24" s="79"/>
      <c r="BQ24" s="79"/>
      <c r="BR24" s="79"/>
      <c r="BS24" s="79"/>
      <c r="BT24" s="79"/>
      <c r="BU24" s="79"/>
      <c r="BV24" s="79"/>
      <c r="BW24" s="79"/>
      <c r="BX24" s="79"/>
      <c r="BY24" s="79"/>
    </row>
    <row r="25" spans="1:79" ht="15" customHeight="1">
      <c r="A25" s="31" t="s">
        <v>281</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row>
    <row r="26" spans="1:79" ht="23.1" customHeight="1">
      <c r="A26" s="51" t="s">
        <v>2</v>
      </c>
      <c r="B26" s="52"/>
      <c r="C26" s="52"/>
      <c r="D26" s="53"/>
      <c r="E26" s="51" t="s">
        <v>19</v>
      </c>
      <c r="F26" s="52"/>
      <c r="G26" s="52"/>
      <c r="H26" s="52"/>
      <c r="I26" s="52"/>
      <c r="J26" s="52"/>
      <c r="K26" s="52"/>
      <c r="L26" s="52"/>
      <c r="M26" s="52"/>
      <c r="N26" s="52"/>
      <c r="O26" s="52"/>
      <c r="P26" s="52"/>
      <c r="Q26" s="52"/>
      <c r="R26" s="52"/>
      <c r="S26" s="52"/>
      <c r="T26" s="52"/>
      <c r="U26" s="27" t="s">
        <v>282</v>
      </c>
      <c r="V26" s="27"/>
      <c r="W26" s="27"/>
      <c r="X26" s="27"/>
      <c r="Y26" s="27"/>
      <c r="Z26" s="27"/>
      <c r="AA26" s="27"/>
      <c r="AB26" s="27"/>
      <c r="AC26" s="27"/>
      <c r="AD26" s="27"/>
      <c r="AE26" s="27"/>
      <c r="AF26" s="27"/>
      <c r="AG26" s="27"/>
      <c r="AH26" s="27"/>
      <c r="AI26" s="27"/>
      <c r="AJ26" s="27"/>
      <c r="AK26" s="27"/>
      <c r="AL26" s="27"/>
      <c r="AM26" s="27"/>
      <c r="AN26" s="27" t="s">
        <v>285</v>
      </c>
      <c r="AO26" s="27"/>
      <c r="AP26" s="27"/>
      <c r="AQ26" s="27"/>
      <c r="AR26" s="27"/>
      <c r="AS26" s="27"/>
      <c r="AT26" s="27"/>
      <c r="AU26" s="27"/>
      <c r="AV26" s="27"/>
      <c r="AW26" s="27"/>
      <c r="AX26" s="27"/>
      <c r="AY26" s="27"/>
      <c r="AZ26" s="27"/>
      <c r="BA26" s="27"/>
      <c r="BB26" s="27"/>
      <c r="BC26" s="27"/>
      <c r="BD26" s="27"/>
      <c r="BE26" s="27"/>
      <c r="BF26" s="27"/>
      <c r="BG26" s="27" t="s">
        <v>293</v>
      </c>
      <c r="BH26" s="27"/>
      <c r="BI26" s="27"/>
      <c r="BJ26" s="27"/>
      <c r="BK26" s="27"/>
      <c r="BL26" s="27"/>
      <c r="BM26" s="27"/>
      <c r="BN26" s="27"/>
      <c r="BO26" s="27"/>
      <c r="BP26" s="27"/>
      <c r="BQ26" s="27"/>
      <c r="BR26" s="27"/>
      <c r="BS26" s="27"/>
      <c r="BT26" s="27"/>
      <c r="BU26" s="27"/>
      <c r="BV26" s="27"/>
      <c r="BW26" s="27"/>
      <c r="BX26" s="27"/>
      <c r="BY26" s="27"/>
    </row>
    <row r="27" spans="1:79" ht="54.75" customHeight="1">
      <c r="A27" s="54"/>
      <c r="B27" s="55"/>
      <c r="C27" s="55"/>
      <c r="D27" s="56"/>
      <c r="E27" s="54"/>
      <c r="F27" s="55"/>
      <c r="G27" s="55"/>
      <c r="H27" s="55"/>
      <c r="I27" s="55"/>
      <c r="J27" s="55"/>
      <c r="K27" s="55"/>
      <c r="L27" s="55"/>
      <c r="M27" s="55"/>
      <c r="N27" s="55"/>
      <c r="O27" s="55"/>
      <c r="P27" s="55"/>
      <c r="Q27" s="55"/>
      <c r="R27" s="55"/>
      <c r="S27" s="55"/>
      <c r="T27" s="55"/>
      <c r="U27" s="36" t="s">
        <v>4</v>
      </c>
      <c r="V27" s="37"/>
      <c r="W27" s="37"/>
      <c r="X27" s="37"/>
      <c r="Y27" s="38"/>
      <c r="Z27" s="36" t="s">
        <v>3</v>
      </c>
      <c r="AA27" s="37"/>
      <c r="AB27" s="37"/>
      <c r="AC27" s="37"/>
      <c r="AD27" s="38"/>
      <c r="AE27" s="57" t="s">
        <v>116</v>
      </c>
      <c r="AF27" s="58"/>
      <c r="AG27" s="58"/>
      <c r="AH27" s="59"/>
      <c r="AI27" s="36" t="s">
        <v>5</v>
      </c>
      <c r="AJ27" s="37"/>
      <c r="AK27" s="37"/>
      <c r="AL27" s="37"/>
      <c r="AM27" s="38"/>
      <c r="AN27" s="36" t="s">
        <v>4</v>
      </c>
      <c r="AO27" s="37"/>
      <c r="AP27" s="37"/>
      <c r="AQ27" s="37"/>
      <c r="AR27" s="38"/>
      <c r="AS27" s="36" t="s">
        <v>3</v>
      </c>
      <c r="AT27" s="37"/>
      <c r="AU27" s="37"/>
      <c r="AV27" s="37"/>
      <c r="AW27" s="38"/>
      <c r="AX27" s="57" t="s">
        <v>116</v>
      </c>
      <c r="AY27" s="58"/>
      <c r="AZ27" s="58"/>
      <c r="BA27" s="59"/>
      <c r="BB27" s="36" t="s">
        <v>96</v>
      </c>
      <c r="BC27" s="37"/>
      <c r="BD27" s="37"/>
      <c r="BE27" s="37"/>
      <c r="BF27" s="38"/>
      <c r="BG27" s="36" t="s">
        <v>4</v>
      </c>
      <c r="BH27" s="37"/>
      <c r="BI27" s="37"/>
      <c r="BJ27" s="37"/>
      <c r="BK27" s="38"/>
      <c r="BL27" s="36" t="s">
        <v>3</v>
      </c>
      <c r="BM27" s="37"/>
      <c r="BN27" s="37"/>
      <c r="BO27" s="37"/>
      <c r="BP27" s="38"/>
      <c r="BQ27" s="57" t="s">
        <v>116</v>
      </c>
      <c r="BR27" s="58"/>
      <c r="BS27" s="58"/>
      <c r="BT27" s="59"/>
      <c r="BU27" s="36" t="s">
        <v>97</v>
      </c>
      <c r="BV27" s="37"/>
      <c r="BW27" s="37"/>
      <c r="BX27" s="37"/>
      <c r="BY27" s="38"/>
    </row>
    <row r="28" spans="1:79" ht="15" customHeight="1">
      <c r="A28" s="36">
        <v>1</v>
      </c>
      <c r="B28" s="37"/>
      <c r="C28" s="37"/>
      <c r="D28" s="38"/>
      <c r="E28" s="36">
        <v>2</v>
      </c>
      <c r="F28" s="37"/>
      <c r="G28" s="37"/>
      <c r="H28" s="37"/>
      <c r="I28" s="37"/>
      <c r="J28" s="37"/>
      <c r="K28" s="37"/>
      <c r="L28" s="37"/>
      <c r="M28" s="37"/>
      <c r="N28" s="37"/>
      <c r="O28" s="37"/>
      <c r="P28" s="37"/>
      <c r="Q28" s="37"/>
      <c r="R28" s="37"/>
      <c r="S28" s="37"/>
      <c r="T28" s="37"/>
      <c r="U28" s="36">
        <v>3</v>
      </c>
      <c r="V28" s="37"/>
      <c r="W28" s="37"/>
      <c r="X28" s="37"/>
      <c r="Y28" s="38"/>
      <c r="Z28" s="36">
        <v>4</v>
      </c>
      <c r="AA28" s="37"/>
      <c r="AB28" s="37"/>
      <c r="AC28" s="37"/>
      <c r="AD28" s="38"/>
      <c r="AE28" s="36">
        <v>5</v>
      </c>
      <c r="AF28" s="37"/>
      <c r="AG28" s="37"/>
      <c r="AH28" s="38"/>
      <c r="AI28" s="36">
        <v>6</v>
      </c>
      <c r="AJ28" s="37"/>
      <c r="AK28" s="37"/>
      <c r="AL28" s="37"/>
      <c r="AM28" s="38"/>
      <c r="AN28" s="36">
        <v>7</v>
      </c>
      <c r="AO28" s="37"/>
      <c r="AP28" s="37"/>
      <c r="AQ28" s="37"/>
      <c r="AR28" s="38"/>
      <c r="AS28" s="36">
        <v>8</v>
      </c>
      <c r="AT28" s="37"/>
      <c r="AU28" s="37"/>
      <c r="AV28" s="37"/>
      <c r="AW28" s="38"/>
      <c r="AX28" s="36">
        <v>9</v>
      </c>
      <c r="AY28" s="37"/>
      <c r="AZ28" s="37"/>
      <c r="BA28" s="38"/>
      <c r="BB28" s="36">
        <v>10</v>
      </c>
      <c r="BC28" s="37"/>
      <c r="BD28" s="37"/>
      <c r="BE28" s="37"/>
      <c r="BF28" s="38"/>
      <c r="BG28" s="36">
        <v>11</v>
      </c>
      <c r="BH28" s="37"/>
      <c r="BI28" s="37"/>
      <c r="BJ28" s="37"/>
      <c r="BK28" s="38"/>
      <c r="BL28" s="36">
        <v>12</v>
      </c>
      <c r="BM28" s="37"/>
      <c r="BN28" s="37"/>
      <c r="BO28" s="37"/>
      <c r="BP28" s="38"/>
      <c r="BQ28" s="36">
        <v>13</v>
      </c>
      <c r="BR28" s="37"/>
      <c r="BS28" s="37"/>
      <c r="BT28" s="38"/>
      <c r="BU28" s="36">
        <v>14</v>
      </c>
      <c r="BV28" s="37"/>
      <c r="BW28" s="37"/>
      <c r="BX28" s="37"/>
      <c r="BY28" s="38"/>
    </row>
    <row r="29" spans="1:79" ht="13.5" hidden="1" customHeight="1">
      <c r="A29" s="39" t="s">
        <v>56</v>
      </c>
      <c r="B29" s="40"/>
      <c r="C29" s="40"/>
      <c r="D29" s="41"/>
      <c r="E29" s="39" t="s">
        <v>57</v>
      </c>
      <c r="F29" s="40"/>
      <c r="G29" s="40"/>
      <c r="H29" s="40"/>
      <c r="I29" s="40"/>
      <c r="J29" s="40"/>
      <c r="K29" s="40"/>
      <c r="L29" s="40"/>
      <c r="M29" s="40"/>
      <c r="N29" s="40"/>
      <c r="O29" s="40"/>
      <c r="P29" s="40"/>
      <c r="Q29" s="40"/>
      <c r="R29" s="40"/>
      <c r="S29" s="40"/>
      <c r="T29" s="40"/>
      <c r="U29" s="82" t="s">
        <v>65</v>
      </c>
      <c r="V29" s="83"/>
      <c r="W29" s="83"/>
      <c r="X29" s="83"/>
      <c r="Y29" s="84"/>
      <c r="Z29" s="82" t="s">
        <v>66</v>
      </c>
      <c r="AA29" s="83"/>
      <c r="AB29" s="83"/>
      <c r="AC29" s="83"/>
      <c r="AD29" s="84"/>
      <c r="AE29" s="39" t="s">
        <v>91</v>
      </c>
      <c r="AF29" s="40"/>
      <c r="AG29" s="40"/>
      <c r="AH29" s="41"/>
      <c r="AI29" s="47" t="s">
        <v>169</v>
      </c>
      <c r="AJ29" s="48"/>
      <c r="AK29" s="48"/>
      <c r="AL29" s="48"/>
      <c r="AM29" s="49"/>
      <c r="AN29" s="39" t="s">
        <v>67</v>
      </c>
      <c r="AO29" s="40"/>
      <c r="AP29" s="40"/>
      <c r="AQ29" s="40"/>
      <c r="AR29" s="41"/>
      <c r="AS29" s="39" t="s">
        <v>68</v>
      </c>
      <c r="AT29" s="40"/>
      <c r="AU29" s="40"/>
      <c r="AV29" s="40"/>
      <c r="AW29" s="41"/>
      <c r="AX29" s="39" t="s">
        <v>92</v>
      </c>
      <c r="AY29" s="40"/>
      <c r="AZ29" s="40"/>
      <c r="BA29" s="41"/>
      <c r="BB29" s="47" t="s">
        <v>169</v>
      </c>
      <c r="BC29" s="48"/>
      <c r="BD29" s="48"/>
      <c r="BE29" s="48"/>
      <c r="BF29" s="49"/>
      <c r="BG29" s="39" t="s">
        <v>58</v>
      </c>
      <c r="BH29" s="40"/>
      <c r="BI29" s="40"/>
      <c r="BJ29" s="40"/>
      <c r="BK29" s="41"/>
      <c r="BL29" s="39" t="s">
        <v>59</v>
      </c>
      <c r="BM29" s="40"/>
      <c r="BN29" s="40"/>
      <c r="BO29" s="40"/>
      <c r="BP29" s="41"/>
      <c r="BQ29" s="39" t="s">
        <v>93</v>
      </c>
      <c r="BR29" s="40"/>
      <c r="BS29" s="40"/>
      <c r="BT29" s="41"/>
      <c r="BU29" s="47" t="s">
        <v>169</v>
      </c>
      <c r="BV29" s="48"/>
      <c r="BW29" s="48"/>
      <c r="BX29" s="48"/>
      <c r="BY29" s="49"/>
      <c r="CA29" t="s">
        <v>21</v>
      </c>
    </row>
    <row r="30" spans="1:79" s="99" customFormat="1" ht="12.75" customHeight="1">
      <c r="A30" s="89"/>
      <c r="B30" s="90"/>
      <c r="C30" s="90"/>
      <c r="D30" s="91"/>
      <c r="E30" s="92" t="s">
        <v>172</v>
      </c>
      <c r="F30" s="93"/>
      <c r="G30" s="93"/>
      <c r="H30" s="93"/>
      <c r="I30" s="93"/>
      <c r="J30" s="93"/>
      <c r="K30" s="93"/>
      <c r="L30" s="93"/>
      <c r="M30" s="93"/>
      <c r="N30" s="93"/>
      <c r="O30" s="93"/>
      <c r="P30" s="93"/>
      <c r="Q30" s="93"/>
      <c r="R30" s="93"/>
      <c r="S30" s="93"/>
      <c r="T30" s="94"/>
      <c r="U30" s="95">
        <v>21101997</v>
      </c>
      <c r="V30" s="95"/>
      <c r="W30" s="95"/>
      <c r="X30" s="95"/>
      <c r="Y30" s="95"/>
      <c r="Z30" s="95" t="s">
        <v>173</v>
      </c>
      <c r="AA30" s="95"/>
      <c r="AB30" s="95"/>
      <c r="AC30" s="95"/>
      <c r="AD30" s="95"/>
      <c r="AE30" s="96" t="s">
        <v>173</v>
      </c>
      <c r="AF30" s="97"/>
      <c r="AG30" s="97"/>
      <c r="AH30" s="98"/>
      <c r="AI30" s="96">
        <f>IF(ISNUMBER(U30),U30,0)+IF(ISNUMBER(Z30),Z30,0)</f>
        <v>21101997</v>
      </c>
      <c r="AJ30" s="97"/>
      <c r="AK30" s="97"/>
      <c r="AL30" s="97"/>
      <c r="AM30" s="98"/>
      <c r="AN30" s="96">
        <v>18300000</v>
      </c>
      <c r="AO30" s="97"/>
      <c r="AP30" s="97"/>
      <c r="AQ30" s="97"/>
      <c r="AR30" s="98"/>
      <c r="AS30" s="96" t="s">
        <v>173</v>
      </c>
      <c r="AT30" s="97"/>
      <c r="AU30" s="97"/>
      <c r="AV30" s="97"/>
      <c r="AW30" s="98"/>
      <c r="AX30" s="96" t="s">
        <v>173</v>
      </c>
      <c r="AY30" s="97"/>
      <c r="AZ30" s="97"/>
      <c r="BA30" s="98"/>
      <c r="BB30" s="96">
        <f>IF(ISNUMBER(AN30),AN30,0)+IF(ISNUMBER(AS30),AS30,0)</f>
        <v>18300000</v>
      </c>
      <c r="BC30" s="97"/>
      <c r="BD30" s="97"/>
      <c r="BE30" s="97"/>
      <c r="BF30" s="98"/>
      <c r="BG30" s="96">
        <v>18300000</v>
      </c>
      <c r="BH30" s="97"/>
      <c r="BI30" s="97"/>
      <c r="BJ30" s="97"/>
      <c r="BK30" s="98"/>
      <c r="BL30" s="96" t="s">
        <v>173</v>
      </c>
      <c r="BM30" s="97"/>
      <c r="BN30" s="97"/>
      <c r="BO30" s="97"/>
      <c r="BP30" s="98"/>
      <c r="BQ30" s="96" t="s">
        <v>173</v>
      </c>
      <c r="BR30" s="97"/>
      <c r="BS30" s="97"/>
      <c r="BT30" s="98"/>
      <c r="BU30" s="96">
        <f>IF(ISNUMBER(BG30),BG30,0)+IF(ISNUMBER(BL30),BL30,0)</f>
        <v>18300000</v>
      </c>
      <c r="BV30" s="97"/>
      <c r="BW30" s="97"/>
      <c r="BX30" s="97"/>
      <c r="BY30" s="98"/>
      <c r="CA30" s="99" t="s">
        <v>22</v>
      </c>
    </row>
    <row r="31" spans="1:79" s="6" customFormat="1" ht="12.75" customHeight="1">
      <c r="A31" s="86"/>
      <c r="B31" s="87"/>
      <c r="C31" s="87"/>
      <c r="D31" s="88"/>
      <c r="E31" s="100" t="s">
        <v>147</v>
      </c>
      <c r="F31" s="101"/>
      <c r="G31" s="101"/>
      <c r="H31" s="101"/>
      <c r="I31" s="101"/>
      <c r="J31" s="101"/>
      <c r="K31" s="101"/>
      <c r="L31" s="101"/>
      <c r="M31" s="101"/>
      <c r="N31" s="101"/>
      <c r="O31" s="101"/>
      <c r="P31" s="101"/>
      <c r="Q31" s="101"/>
      <c r="R31" s="101"/>
      <c r="S31" s="101"/>
      <c r="T31" s="102"/>
      <c r="U31" s="103">
        <v>21101997</v>
      </c>
      <c r="V31" s="103"/>
      <c r="W31" s="103"/>
      <c r="X31" s="103"/>
      <c r="Y31" s="103"/>
      <c r="Z31" s="103">
        <v>0</v>
      </c>
      <c r="AA31" s="103"/>
      <c r="AB31" s="103"/>
      <c r="AC31" s="103"/>
      <c r="AD31" s="103"/>
      <c r="AE31" s="104">
        <v>0</v>
      </c>
      <c r="AF31" s="105"/>
      <c r="AG31" s="105"/>
      <c r="AH31" s="106"/>
      <c r="AI31" s="104">
        <f>IF(ISNUMBER(U31),U31,0)+IF(ISNUMBER(Z31),Z31,0)</f>
        <v>21101997</v>
      </c>
      <c r="AJ31" s="105"/>
      <c r="AK31" s="105"/>
      <c r="AL31" s="105"/>
      <c r="AM31" s="106"/>
      <c r="AN31" s="104">
        <v>18300000</v>
      </c>
      <c r="AO31" s="105"/>
      <c r="AP31" s="105"/>
      <c r="AQ31" s="105"/>
      <c r="AR31" s="106"/>
      <c r="AS31" s="104">
        <v>0</v>
      </c>
      <c r="AT31" s="105"/>
      <c r="AU31" s="105"/>
      <c r="AV31" s="105"/>
      <c r="AW31" s="106"/>
      <c r="AX31" s="104">
        <v>0</v>
      </c>
      <c r="AY31" s="105"/>
      <c r="AZ31" s="105"/>
      <c r="BA31" s="106"/>
      <c r="BB31" s="104">
        <f>IF(ISNUMBER(AN31),AN31,0)+IF(ISNUMBER(AS31),AS31,0)</f>
        <v>18300000</v>
      </c>
      <c r="BC31" s="105"/>
      <c r="BD31" s="105"/>
      <c r="BE31" s="105"/>
      <c r="BF31" s="106"/>
      <c r="BG31" s="104">
        <v>18300000</v>
      </c>
      <c r="BH31" s="105"/>
      <c r="BI31" s="105"/>
      <c r="BJ31" s="105"/>
      <c r="BK31" s="106"/>
      <c r="BL31" s="104">
        <v>0</v>
      </c>
      <c r="BM31" s="105"/>
      <c r="BN31" s="105"/>
      <c r="BO31" s="105"/>
      <c r="BP31" s="106"/>
      <c r="BQ31" s="104">
        <v>0</v>
      </c>
      <c r="BR31" s="105"/>
      <c r="BS31" s="105"/>
      <c r="BT31" s="106"/>
      <c r="BU31" s="104">
        <f>IF(ISNUMBER(BG31),BG31,0)+IF(ISNUMBER(BL31),BL31,0)</f>
        <v>18300000</v>
      </c>
      <c r="BV31" s="105"/>
      <c r="BW31" s="105"/>
      <c r="BX31" s="105"/>
      <c r="BY31" s="106"/>
    </row>
    <row r="33" spans="1:79" ht="14.25" customHeight="1">
      <c r="A33" s="79" t="s">
        <v>307</v>
      </c>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79"/>
      <c r="BF33" s="79"/>
      <c r="BG33" s="79"/>
      <c r="BH33" s="79"/>
      <c r="BI33" s="79"/>
      <c r="BJ33" s="79"/>
      <c r="BK33" s="79"/>
      <c r="BL33" s="79"/>
    </row>
    <row r="34" spans="1:79" ht="15" customHeight="1">
      <c r="A34" s="44" t="s">
        <v>281</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row>
    <row r="35" spans="1:79" ht="22.5" customHeight="1">
      <c r="A35" s="51" t="s">
        <v>2</v>
      </c>
      <c r="B35" s="52"/>
      <c r="C35" s="52"/>
      <c r="D35" s="53"/>
      <c r="E35" s="51" t="s">
        <v>19</v>
      </c>
      <c r="F35" s="52"/>
      <c r="G35" s="52"/>
      <c r="H35" s="52"/>
      <c r="I35" s="52"/>
      <c r="J35" s="52"/>
      <c r="K35" s="52"/>
      <c r="L35" s="52"/>
      <c r="M35" s="52"/>
      <c r="N35" s="52"/>
      <c r="O35" s="52"/>
      <c r="P35" s="52"/>
      <c r="Q35" s="52"/>
      <c r="R35" s="52"/>
      <c r="S35" s="52"/>
      <c r="T35" s="52"/>
      <c r="U35" s="52"/>
      <c r="V35" s="52"/>
      <c r="W35" s="53"/>
      <c r="X35" s="36" t="s">
        <v>303</v>
      </c>
      <c r="Y35" s="37"/>
      <c r="Z35" s="37"/>
      <c r="AA35" s="37"/>
      <c r="AB35" s="37"/>
      <c r="AC35" s="37"/>
      <c r="AD35" s="37"/>
      <c r="AE35" s="37"/>
      <c r="AF35" s="37"/>
      <c r="AG35" s="37"/>
      <c r="AH35" s="37"/>
      <c r="AI35" s="37"/>
      <c r="AJ35" s="37"/>
      <c r="AK35" s="37"/>
      <c r="AL35" s="37"/>
      <c r="AM35" s="37"/>
      <c r="AN35" s="37"/>
      <c r="AO35" s="37"/>
      <c r="AP35" s="37"/>
      <c r="AQ35" s="38"/>
      <c r="AR35" s="27" t="s">
        <v>308</v>
      </c>
      <c r="AS35" s="27"/>
      <c r="AT35" s="27"/>
      <c r="AU35" s="27"/>
      <c r="AV35" s="27"/>
      <c r="AW35" s="27"/>
      <c r="AX35" s="27"/>
      <c r="AY35" s="27"/>
      <c r="AZ35" s="27"/>
      <c r="BA35" s="27"/>
      <c r="BB35" s="27"/>
      <c r="BC35" s="27"/>
      <c r="BD35" s="27"/>
      <c r="BE35" s="27"/>
      <c r="BF35" s="27"/>
      <c r="BG35" s="27"/>
      <c r="BH35" s="27"/>
      <c r="BI35" s="27"/>
      <c r="BJ35" s="27"/>
      <c r="BK35" s="27"/>
    </row>
    <row r="36" spans="1:79" ht="36" customHeight="1">
      <c r="A36" s="54"/>
      <c r="B36" s="55"/>
      <c r="C36" s="55"/>
      <c r="D36" s="56"/>
      <c r="E36" s="54"/>
      <c r="F36" s="55"/>
      <c r="G36" s="55"/>
      <c r="H36" s="55"/>
      <c r="I36" s="55"/>
      <c r="J36" s="55"/>
      <c r="K36" s="55"/>
      <c r="L36" s="55"/>
      <c r="M36" s="55"/>
      <c r="N36" s="55"/>
      <c r="O36" s="55"/>
      <c r="P36" s="55"/>
      <c r="Q36" s="55"/>
      <c r="R36" s="55"/>
      <c r="S36" s="55"/>
      <c r="T36" s="55"/>
      <c r="U36" s="55"/>
      <c r="V36" s="55"/>
      <c r="W36" s="56"/>
      <c r="X36" s="27" t="s">
        <v>4</v>
      </c>
      <c r="Y36" s="27"/>
      <c r="Z36" s="27"/>
      <c r="AA36" s="27"/>
      <c r="AB36" s="27"/>
      <c r="AC36" s="27" t="s">
        <v>3</v>
      </c>
      <c r="AD36" s="27"/>
      <c r="AE36" s="27"/>
      <c r="AF36" s="27"/>
      <c r="AG36" s="27"/>
      <c r="AH36" s="57" t="s">
        <v>116</v>
      </c>
      <c r="AI36" s="58"/>
      <c r="AJ36" s="58"/>
      <c r="AK36" s="58"/>
      <c r="AL36" s="59"/>
      <c r="AM36" s="36" t="s">
        <v>5</v>
      </c>
      <c r="AN36" s="37"/>
      <c r="AO36" s="37"/>
      <c r="AP36" s="37"/>
      <c r="AQ36" s="38"/>
      <c r="AR36" s="36" t="s">
        <v>4</v>
      </c>
      <c r="AS36" s="37"/>
      <c r="AT36" s="37"/>
      <c r="AU36" s="37"/>
      <c r="AV36" s="38"/>
      <c r="AW36" s="36" t="s">
        <v>3</v>
      </c>
      <c r="AX36" s="37"/>
      <c r="AY36" s="37"/>
      <c r="AZ36" s="37"/>
      <c r="BA36" s="38"/>
      <c r="BB36" s="57" t="s">
        <v>116</v>
      </c>
      <c r="BC36" s="58"/>
      <c r="BD36" s="58"/>
      <c r="BE36" s="58"/>
      <c r="BF36" s="59"/>
      <c r="BG36" s="36" t="s">
        <v>96</v>
      </c>
      <c r="BH36" s="37"/>
      <c r="BI36" s="37"/>
      <c r="BJ36" s="37"/>
      <c r="BK36" s="38"/>
    </row>
    <row r="37" spans="1:79" ht="15" customHeight="1">
      <c r="A37" s="36">
        <v>1</v>
      </c>
      <c r="B37" s="37"/>
      <c r="C37" s="37"/>
      <c r="D37" s="38"/>
      <c r="E37" s="36">
        <v>2</v>
      </c>
      <c r="F37" s="37"/>
      <c r="G37" s="37"/>
      <c r="H37" s="37"/>
      <c r="I37" s="37"/>
      <c r="J37" s="37"/>
      <c r="K37" s="37"/>
      <c r="L37" s="37"/>
      <c r="M37" s="37"/>
      <c r="N37" s="37"/>
      <c r="O37" s="37"/>
      <c r="P37" s="37"/>
      <c r="Q37" s="37"/>
      <c r="R37" s="37"/>
      <c r="S37" s="37"/>
      <c r="T37" s="37"/>
      <c r="U37" s="37"/>
      <c r="V37" s="37"/>
      <c r="W37" s="38"/>
      <c r="X37" s="27">
        <v>3</v>
      </c>
      <c r="Y37" s="27"/>
      <c r="Z37" s="27"/>
      <c r="AA37" s="27"/>
      <c r="AB37" s="27"/>
      <c r="AC37" s="27">
        <v>4</v>
      </c>
      <c r="AD37" s="27"/>
      <c r="AE37" s="27"/>
      <c r="AF37" s="27"/>
      <c r="AG37" s="27"/>
      <c r="AH37" s="27">
        <v>5</v>
      </c>
      <c r="AI37" s="27"/>
      <c r="AJ37" s="27"/>
      <c r="AK37" s="27"/>
      <c r="AL37" s="27"/>
      <c r="AM37" s="27">
        <v>6</v>
      </c>
      <c r="AN37" s="27"/>
      <c r="AO37" s="27"/>
      <c r="AP37" s="27"/>
      <c r="AQ37" s="27"/>
      <c r="AR37" s="36">
        <v>7</v>
      </c>
      <c r="AS37" s="37"/>
      <c r="AT37" s="37"/>
      <c r="AU37" s="37"/>
      <c r="AV37" s="38"/>
      <c r="AW37" s="36">
        <v>8</v>
      </c>
      <c r="AX37" s="37"/>
      <c r="AY37" s="37"/>
      <c r="AZ37" s="37"/>
      <c r="BA37" s="38"/>
      <c r="BB37" s="36">
        <v>9</v>
      </c>
      <c r="BC37" s="37"/>
      <c r="BD37" s="37"/>
      <c r="BE37" s="37"/>
      <c r="BF37" s="38"/>
      <c r="BG37" s="36">
        <v>10</v>
      </c>
      <c r="BH37" s="37"/>
      <c r="BI37" s="37"/>
      <c r="BJ37" s="37"/>
      <c r="BK37" s="38"/>
    </row>
    <row r="38" spans="1:79" ht="20.25" hidden="1" customHeight="1">
      <c r="A38" s="39" t="s">
        <v>56</v>
      </c>
      <c r="B38" s="40"/>
      <c r="C38" s="40"/>
      <c r="D38" s="41"/>
      <c r="E38" s="39" t="s">
        <v>57</v>
      </c>
      <c r="F38" s="40"/>
      <c r="G38" s="40"/>
      <c r="H38" s="40"/>
      <c r="I38" s="40"/>
      <c r="J38" s="40"/>
      <c r="K38" s="40"/>
      <c r="L38" s="40"/>
      <c r="M38" s="40"/>
      <c r="N38" s="40"/>
      <c r="O38" s="40"/>
      <c r="P38" s="40"/>
      <c r="Q38" s="40"/>
      <c r="R38" s="40"/>
      <c r="S38" s="40"/>
      <c r="T38" s="40"/>
      <c r="U38" s="40"/>
      <c r="V38" s="40"/>
      <c r="W38" s="41"/>
      <c r="X38" s="26" t="s">
        <v>60</v>
      </c>
      <c r="Y38" s="26"/>
      <c r="Z38" s="26"/>
      <c r="AA38" s="26"/>
      <c r="AB38" s="26"/>
      <c r="AC38" s="26" t="s">
        <v>61</v>
      </c>
      <c r="AD38" s="26"/>
      <c r="AE38" s="26"/>
      <c r="AF38" s="26"/>
      <c r="AG38" s="26"/>
      <c r="AH38" s="39" t="s">
        <v>94</v>
      </c>
      <c r="AI38" s="40"/>
      <c r="AJ38" s="40"/>
      <c r="AK38" s="40"/>
      <c r="AL38" s="41"/>
      <c r="AM38" s="47" t="s">
        <v>170</v>
      </c>
      <c r="AN38" s="48"/>
      <c r="AO38" s="48"/>
      <c r="AP38" s="48"/>
      <c r="AQ38" s="49"/>
      <c r="AR38" s="39" t="s">
        <v>62</v>
      </c>
      <c r="AS38" s="40"/>
      <c r="AT38" s="40"/>
      <c r="AU38" s="40"/>
      <c r="AV38" s="41"/>
      <c r="AW38" s="39" t="s">
        <v>63</v>
      </c>
      <c r="AX38" s="40"/>
      <c r="AY38" s="40"/>
      <c r="AZ38" s="40"/>
      <c r="BA38" s="41"/>
      <c r="BB38" s="39" t="s">
        <v>95</v>
      </c>
      <c r="BC38" s="40"/>
      <c r="BD38" s="40"/>
      <c r="BE38" s="40"/>
      <c r="BF38" s="41"/>
      <c r="BG38" s="47" t="s">
        <v>170</v>
      </c>
      <c r="BH38" s="48"/>
      <c r="BI38" s="48"/>
      <c r="BJ38" s="48"/>
      <c r="BK38" s="49"/>
      <c r="CA38" t="s">
        <v>23</v>
      </c>
    </row>
    <row r="39" spans="1:79" s="99" customFormat="1" ht="12.75" customHeight="1">
      <c r="A39" s="89"/>
      <c r="B39" s="90"/>
      <c r="C39" s="90"/>
      <c r="D39" s="91"/>
      <c r="E39" s="92" t="s">
        <v>172</v>
      </c>
      <c r="F39" s="93"/>
      <c r="G39" s="93"/>
      <c r="H39" s="93"/>
      <c r="I39" s="93"/>
      <c r="J39" s="93"/>
      <c r="K39" s="93"/>
      <c r="L39" s="93"/>
      <c r="M39" s="93"/>
      <c r="N39" s="93"/>
      <c r="O39" s="93"/>
      <c r="P39" s="93"/>
      <c r="Q39" s="93"/>
      <c r="R39" s="93"/>
      <c r="S39" s="93"/>
      <c r="T39" s="93"/>
      <c r="U39" s="93"/>
      <c r="V39" s="93"/>
      <c r="W39" s="94"/>
      <c r="X39" s="96">
        <v>18300000</v>
      </c>
      <c r="Y39" s="97"/>
      <c r="Z39" s="97"/>
      <c r="AA39" s="97"/>
      <c r="AB39" s="98"/>
      <c r="AC39" s="96" t="s">
        <v>173</v>
      </c>
      <c r="AD39" s="97"/>
      <c r="AE39" s="97"/>
      <c r="AF39" s="97"/>
      <c r="AG39" s="98"/>
      <c r="AH39" s="96" t="s">
        <v>173</v>
      </c>
      <c r="AI39" s="97"/>
      <c r="AJ39" s="97"/>
      <c r="AK39" s="97"/>
      <c r="AL39" s="98"/>
      <c r="AM39" s="96">
        <f>IF(ISNUMBER(X39),X39,0)+IF(ISNUMBER(AC39),AC39,0)</f>
        <v>18300000</v>
      </c>
      <c r="AN39" s="97"/>
      <c r="AO39" s="97"/>
      <c r="AP39" s="97"/>
      <c r="AQ39" s="98"/>
      <c r="AR39" s="96">
        <v>1830000</v>
      </c>
      <c r="AS39" s="97"/>
      <c r="AT39" s="97"/>
      <c r="AU39" s="97"/>
      <c r="AV39" s="98"/>
      <c r="AW39" s="96" t="s">
        <v>173</v>
      </c>
      <c r="AX39" s="97"/>
      <c r="AY39" s="97"/>
      <c r="AZ39" s="97"/>
      <c r="BA39" s="98"/>
      <c r="BB39" s="96" t="s">
        <v>173</v>
      </c>
      <c r="BC39" s="97"/>
      <c r="BD39" s="97"/>
      <c r="BE39" s="97"/>
      <c r="BF39" s="98"/>
      <c r="BG39" s="95">
        <f>IF(ISNUMBER(AR39),AR39,0)+IF(ISNUMBER(AW39),AW39,0)</f>
        <v>1830000</v>
      </c>
      <c r="BH39" s="95"/>
      <c r="BI39" s="95"/>
      <c r="BJ39" s="95"/>
      <c r="BK39" s="95"/>
      <c r="CA39" s="99" t="s">
        <v>24</v>
      </c>
    </row>
    <row r="40" spans="1:79" s="6" customFormat="1" ht="12.75" customHeight="1">
      <c r="A40" s="86"/>
      <c r="B40" s="87"/>
      <c r="C40" s="87"/>
      <c r="D40" s="88"/>
      <c r="E40" s="100" t="s">
        <v>147</v>
      </c>
      <c r="F40" s="101"/>
      <c r="G40" s="101"/>
      <c r="H40" s="101"/>
      <c r="I40" s="101"/>
      <c r="J40" s="101"/>
      <c r="K40" s="101"/>
      <c r="L40" s="101"/>
      <c r="M40" s="101"/>
      <c r="N40" s="101"/>
      <c r="O40" s="101"/>
      <c r="P40" s="101"/>
      <c r="Q40" s="101"/>
      <c r="R40" s="101"/>
      <c r="S40" s="101"/>
      <c r="T40" s="101"/>
      <c r="U40" s="101"/>
      <c r="V40" s="101"/>
      <c r="W40" s="102"/>
      <c r="X40" s="104">
        <v>18300000</v>
      </c>
      <c r="Y40" s="105"/>
      <c r="Z40" s="105"/>
      <c r="AA40" s="105"/>
      <c r="AB40" s="106"/>
      <c r="AC40" s="104">
        <v>0</v>
      </c>
      <c r="AD40" s="105"/>
      <c r="AE40" s="105"/>
      <c r="AF40" s="105"/>
      <c r="AG40" s="106"/>
      <c r="AH40" s="104">
        <v>0</v>
      </c>
      <c r="AI40" s="105"/>
      <c r="AJ40" s="105"/>
      <c r="AK40" s="105"/>
      <c r="AL40" s="106"/>
      <c r="AM40" s="104">
        <f>IF(ISNUMBER(X40),X40,0)+IF(ISNUMBER(AC40),AC40,0)</f>
        <v>18300000</v>
      </c>
      <c r="AN40" s="105"/>
      <c r="AO40" s="105"/>
      <c r="AP40" s="105"/>
      <c r="AQ40" s="106"/>
      <c r="AR40" s="104">
        <v>1830000</v>
      </c>
      <c r="AS40" s="105"/>
      <c r="AT40" s="105"/>
      <c r="AU40" s="105"/>
      <c r="AV40" s="106"/>
      <c r="AW40" s="104">
        <v>0</v>
      </c>
      <c r="AX40" s="105"/>
      <c r="AY40" s="105"/>
      <c r="AZ40" s="105"/>
      <c r="BA40" s="106"/>
      <c r="BB40" s="104">
        <v>0</v>
      </c>
      <c r="BC40" s="105"/>
      <c r="BD40" s="105"/>
      <c r="BE40" s="105"/>
      <c r="BF40" s="106"/>
      <c r="BG40" s="103">
        <f>IF(ISNUMBER(AR40),AR40,0)+IF(ISNUMBER(AW40),AW40,0)</f>
        <v>1830000</v>
      </c>
      <c r="BH40" s="103"/>
      <c r="BI40" s="103"/>
      <c r="BJ40" s="103"/>
      <c r="BK40" s="103"/>
    </row>
    <row r="41" spans="1:79" s="4" customFormat="1"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c r="A43" s="29" t="s">
        <v>117</v>
      </c>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9"/>
    </row>
    <row r="44" spans="1:79" ht="14.25" customHeight="1">
      <c r="A44" s="29" t="s">
        <v>294</v>
      </c>
      <c r="B44" s="29"/>
      <c r="C44" s="29"/>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row>
    <row r="45" spans="1:79" ht="15" customHeight="1">
      <c r="A45" s="31" t="s">
        <v>281</v>
      </c>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c r="BU45" s="31"/>
      <c r="BV45" s="31"/>
      <c r="BW45" s="31"/>
      <c r="BX45" s="31"/>
      <c r="BY45" s="31"/>
    </row>
    <row r="46" spans="1:79" ht="23.1" customHeight="1">
      <c r="A46" s="61" t="s">
        <v>118</v>
      </c>
      <c r="B46" s="62"/>
      <c r="C46" s="62"/>
      <c r="D46" s="63"/>
      <c r="E46" s="27" t="s">
        <v>19</v>
      </c>
      <c r="F46" s="27"/>
      <c r="G46" s="27"/>
      <c r="H46" s="27"/>
      <c r="I46" s="27"/>
      <c r="J46" s="27"/>
      <c r="K46" s="27"/>
      <c r="L46" s="27"/>
      <c r="M46" s="27"/>
      <c r="N46" s="27"/>
      <c r="O46" s="27"/>
      <c r="P46" s="27"/>
      <c r="Q46" s="27"/>
      <c r="R46" s="27"/>
      <c r="S46" s="27"/>
      <c r="T46" s="27"/>
      <c r="U46" s="36" t="s">
        <v>282</v>
      </c>
      <c r="V46" s="37"/>
      <c r="W46" s="37"/>
      <c r="X46" s="37"/>
      <c r="Y46" s="37"/>
      <c r="Z46" s="37"/>
      <c r="AA46" s="37"/>
      <c r="AB46" s="37"/>
      <c r="AC46" s="37"/>
      <c r="AD46" s="37"/>
      <c r="AE46" s="37"/>
      <c r="AF46" s="37"/>
      <c r="AG46" s="37"/>
      <c r="AH46" s="37"/>
      <c r="AI46" s="37"/>
      <c r="AJ46" s="37"/>
      <c r="AK46" s="37"/>
      <c r="AL46" s="37"/>
      <c r="AM46" s="38"/>
      <c r="AN46" s="36" t="s">
        <v>285</v>
      </c>
      <c r="AO46" s="37"/>
      <c r="AP46" s="37"/>
      <c r="AQ46" s="37"/>
      <c r="AR46" s="37"/>
      <c r="AS46" s="37"/>
      <c r="AT46" s="37"/>
      <c r="AU46" s="37"/>
      <c r="AV46" s="37"/>
      <c r="AW46" s="37"/>
      <c r="AX46" s="37"/>
      <c r="AY46" s="37"/>
      <c r="AZ46" s="37"/>
      <c r="BA46" s="37"/>
      <c r="BB46" s="37"/>
      <c r="BC46" s="37"/>
      <c r="BD46" s="37"/>
      <c r="BE46" s="37"/>
      <c r="BF46" s="38"/>
      <c r="BG46" s="36" t="s">
        <v>293</v>
      </c>
      <c r="BH46" s="37"/>
      <c r="BI46" s="37"/>
      <c r="BJ46" s="37"/>
      <c r="BK46" s="37"/>
      <c r="BL46" s="37"/>
      <c r="BM46" s="37"/>
      <c r="BN46" s="37"/>
      <c r="BO46" s="37"/>
      <c r="BP46" s="37"/>
      <c r="BQ46" s="37"/>
      <c r="BR46" s="37"/>
      <c r="BS46" s="37"/>
      <c r="BT46" s="37"/>
      <c r="BU46" s="37"/>
      <c r="BV46" s="37"/>
      <c r="BW46" s="37"/>
      <c r="BX46" s="37"/>
      <c r="BY46" s="38"/>
    </row>
    <row r="47" spans="1:79" ht="48.75" customHeight="1">
      <c r="A47" s="64"/>
      <c r="B47" s="65"/>
      <c r="C47" s="65"/>
      <c r="D47" s="66"/>
      <c r="E47" s="27"/>
      <c r="F47" s="27"/>
      <c r="G47" s="27"/>
      <c r="H47" s="27"/>
      <c r="I47" s="27"/>
      <c r="J47" s="27"/>
      <c r="K47" s="27"/>
      <c r="L47" s="27"/>
      <c r="M47" s="27"/>
      <c r="N47" s="27"/>
      <c r="O47" s="27"/>
      <c r="P47" s="27"/>
      <c r="Q47" s="27"/>
      <c r="R47" s="27"/>
      <c r="S47" s="27"/>
      <c r="T47" s="27"/>
      <c r="U47" s="36" t="s">
        <v>4</v>
      </c>
      <c r="V47" s="37"/>
      <c r="W47" s="37"/>
      <c r="X47" s="37"/>
      <c r="Y47" s="38"/>
      <c r="Z47" s="36" t="s">
        <v>3</v>
      </c>
      <c r="AA47" s="37"/>
      <c r="AB47" s="37"/>
      <c r="AC47" s="37"/>
      <c r="AD47" s="38"/>
      <c r="AE47" s="57" t="s">
        <v>116</v>
      </c>
      <c r="AF47" s="58"/>
      <c r="AG47" s="58"/>
      <c r="AH47" s="59"/>
      <c r="AI47" s="36" t="s">
        <v>5</v>
      </c>
      <c r="AJ47" s="37"/>
      <c r="AK47" s="37"/>
      <c r="AL47" s="37"/>
      <c r="AM47" s="38"/>
      <c r="AN47" s="36" t="s">
        <v>4</v>
      </c>
      <c r="AO47" s="37"/>
      <c r="AP47" s="37"/>
      <c r="AQ47" s="37"/>
      <c r="AR47" s="38"/>
      <c r="AS47" s="36" t="s">
        <v>3</v>
      </c>
      <c r="AT47" s="37"/>
      <c r="AU47" s="37"/>
      <c r="AV47" s="37"/>
      <c r="AW47" s="38"/>
      <c r="AX47" s="57" t="s">
        <v>116</v>
      </c>
      <c r="AY47" s="58"/>
      <c r="AZ47" s="58"/>
      <c r="BA47" s="59"/>
      <c r="BB47" s="36" t="s">
        <v>96</v>
      </c>
      <c r="BC47" s="37"/>
      <c r="BD47" s="37"/>
      <c r="BE47" s="37"/>
      <c r="BF47" s="38"/>
      <c r="BG47" s="36" t="s">
        <v>4</v>
      </c>
      <c r="BH47" s="37"/>
      <c r="BI47" s="37"/>
      <c r="BJ47" s="37"/>
      <c r="BK47" s="38"/>
      <c r="BL47" s="36" t="s">
        <v>3</v>
      </c>
      <c r="BM47" s="37"/>
      <c r="BN47" s="37"/>
      <c r="BO47" s="37"/>
      <c r="BP47" s="38"/>
      <c r="BQ47" s="57" t="s">
        <v>116</v>
      </c>
      <c r="BR47" s="58"/>
      <c r="BS47" s="58"/>
      <c r="BT47" s="59"/>
      <c r="BU47" s="36" t="s">
        <v>97</v>
      </c>
      <c r="BV47" s="37"/>
      <c r="BW47" s="37"/>
      <c r="BX47" s="37"/>
      <c r="BY47" s="38"/>
    </row>
    <row r="48" spans="1:79" ht="15" customHeight="1">
      <c r="A48" s="36">
        <v>1</v>
      </c>
      <c r="B48" s="37"/>
      <c r="C48" s="37"/>
      <c r="D48" s="38"/>
      <c r="E48" s="36">
        <v>2</v>
      </c>
      <c r="F48" s="37"/>
      <c r="G48" s="37"/>
      <c r="H48" s="37"/>
      <c r="I48" s="37"/>
      <c r="J48" s="37"/>
      <c r="K48" s="37"/>
      <c r="L48" s="37"/>
      <c r="M48" s="37"/>
      <c r="N48" s="37"/>
      <c r="O48" s="37"/>
      <c r="P48" s="37"/>
      <c r="Q48" s="37"/>
      <c r="R48" s="37"/>
      <c r="S48" s="37"/>
      <c r="T48" s="38"/>
      <c r="U48" s="36">
        <v>3</v>
      </c>
      <c r="V48" s="37"/>
      <c r="W48" s="37"/>
      <c r="X48" s="37"/>
      <c r="Y48" s="38"/>
      <c r="Z48" s="36">
        <v>4</v>
      </c>
      <c r="AA48" s="37"/>
      <c r="AB48" s="37"/>
      <c r="AC48" s="37"/>
      <c r="AD48" s="38"/>
      <c r="AE48" s="36">
        <v>5</v>
      </c>
      <c r="AF48" s="37"/>
      <c r="AG48" s="37"/>
      <c r="AH48" s="38"/>
      <c r="AI48" s="36">
        <v>6</v>
      </c>
      <c r="AJ48" s="37"/>
      <c r="AK48" s="37"/>
      <c r="AL48" s="37"/>
      <c r="AM48" s="38"/>
      <c r="AN48" s="36">
        <v>7</v>
      </c>
      <c r="AO48" s="37"/>
      <c r="AP48" s="37"/>
      <c r="AQ48" s="37"/>
      <c r="AR48" s="38"/>
      <c r="AS48" s="36">
        <v>8</v>
      </c>
      <c r="AT48" s="37"/>
      <c r="AU48" s="37"/>
      <c r="AV48" s="37"/>
      <c r="AW48" s="38"/>
      <c r="AX48" s="36">
        <v>9</v>
      </c>
      <c r="AY48" s="37"/>
      <c r="AZ48" s="37"/>
      <c r="BA48" s="38"/>
      <c r="BB48" s="36">
        <v>10</v>
      </c>
      <c r="BC48" s="37"/>
      <c r="BD48" s="37"/>
      <c r="BE48" s="37"/>
      <c r="BF48" s="38"/>
      <c r="BG48" s="36">
        <v>11</v>
      </c>
      <c r="BH48" s="37"/>
      <c r="BI48" s="37"/>
      <c r="BJ48" s="37"/>
      <c r="BK48" s="38"/>
      <c r="BL48" s="36">
        <v>12</v>
      </c>
      <c r="BM48" s="37"/>
      <c r="BN48" s="37"/>
      <c r="BO48" s="37"/>
      <c r="BP48" s="38"/>
      <c r="BQ48" s="36">
        <v>13</v>
      </c>
      <c r="BR48" s="37"/>
      <c r="BS48" s="37"/>
      <c r="BT48" s="38"/>
      <c r="BU48" s="36">
        <v>14</v>
      </c>
      <c r="BV48" s="37"/>
      <c r="BW48" s="37"/>
      <c r="BX48" s="37"/>
      <c r="BY48" s="38"/>
    </row>
    <row r="49" spans="1:79" s="1" customFormat="1" ht="12.75" hidden="1" customHeight="1">
      <c r="A49" s="39" t="s">
        <v>64</v>
      </c>
      <c r="B49" s="40"/>
      <c r="C49" s="40"/>
      <c r="D49" s="41"/>
      <c r="E49" s="39" t="s">
        <v>57</v>
      </c>
      <c r="F49" s="40"/>
      <c r="G49" s="40"/>
      <c r="H49" s="40"/>
      <c r="I49" s="40"/>
      <c r="J49" s="40"/>
      <c r="K49" s="40"/>
      <c r="L49" s="40"/>
      <c r="M49" s="40"/>
      <c r="N49" s="40"/>
      <c r="O49" s="40"/>
      <c r="P49" s="40"/>
      <c r="Q49" s="40"/>
      <c r="R49" s="40"/>
      <c r="S49" s="40"/>
      <c r="T49" s="41"/>
      <c r="U49" s="39" t="s">
        <v>65</v>
      </c>
      <c r="V49" s="40"/>
      <c r="W49" s="40"/>
      <c r="X49" s="40"/>
      <c r="Y49" s="41"/>
      <c r="Z49" s="39" t="s">
        <v>66</v>
      </c>
      <c r="AA49" s="40"/>
      <c r="AB49" s="40"/>
      <c r="AC49" s="40"/>
      <c r="AD49" s="41"/>
      <c r="AE49" s="39" t="s">
        <v>91</v>
      </c>
      <c r="AF49" s="40"/>
      <c r="AG49" s="40"/>
      <c r="AH49" s="41"/>
      <c r="AI49" s="47" t="s">
        <v>169</v>
      </c>
      <c r="AJ49" s="48"/>
      <c r="AK49" s="48"/>
      <c r="AL49" s="48"/>
      <c r="AM49" s="49"/>
      <c r="AN49" s="39" t="s">
        <v>67</v>
      </c>
      <c r="AO49" s="40"/>
      <c r="AP49" s="40"/>
      <c r="AQ49" s="40"/>
      <c r="AR49" s="41"/>
      <c r="AS49" s="39" t="s">
        <v>68</v>
      </c>
      <c r="AT49" s="40"/>
      <c r="AU49" s="40"/>
      <c r="AV49" s="40"/>
      <c r="AW49" s="41"/>
      <c r="AX49" s="39" t="s">
        <v>92</v>
      </c>
      <c r="AY49" s="40"/>
      <c r="AZ49" s="40"/>
      <c r="BA49" s="41"/>
      <c r="BB49" s="47" t="s">
        <v>169</v>
      </c>
      <c r="BC49" s="48"/>
      <c r="BD49" s="48"/>
      <c r="BE49" s="48"/>
      <c r="BF49" s="49"/>
      <c r="BG49" s="39" t="s">
        <v>58</v>
      </c>
      <c r="BH49" s="40"/>
      <c r="BI49" s="40"/>
      <c r="BJ49" s="40"/>
      <c r="BK49" s="41"/>
      <c r="BL49" s="39" t="s">
        <v>59</v>
      </c>
      <c r="BM49" s="40"/>
      <c r="BN49" s="40"/>
      <c r="BO49" s="40"/>
      <c r="BP49" s="41"/>
      <c r="BQ49" s="39" t="s">
        <v>93</v>
      </c>
      <c r="BR49" s="40"/>
      <c r="BS49" s="40"/>
      <c r="BT49" s="41"/>
      <c r="BU49" s="47" t="s">
        <v>169</v>
      </c>
      <c r="BV49" s="48"/>
      <c r="BW49" s="48"/>
      <c r="BX49" s="48"/>
      <c r="BY49" s="49"/>
      <c r="CA49" t="s">
        <v>25</v>
      </c>
    </row>
    <row r="50" spans="1:79" s="99" customFormat="1" ht="12.75" customHeight="1">
      <c r="A50" s="89">
        <v>2210</v>
      </c>
      <c r="B50" s="90"/>
      <c r="C50" s="90"/>
      <c r="D50" s="91"/>
      <c r="E50" s="92" t="s">
        <v>174</v>
      </c>
      <c r="F50" s="93"/>
      <c r="G50" s="93"/>
      <c r="H50" s="93"/>
      <c r="I50" s="93"/>
      <c r="J50" s="93"/>
      <c r="K50" s="93"/>
      <c r="L50" s="93"/>
      <c r="M50" s="93"/>
      <c r="N50" s="93"/>
      <c r="O50" s="93"/>
      <c r="P50" s="93"/>
      <c r="Q50" s="93"/>
      <c r="R50" s="93"/>
      <c r="S50" s="93"/>
      <c r="T50" s="94"/>
      <c r="U50" s="96">
        <v>51040</v>
      </c>
      <c r="V50" s="97"/>
      <c r="W50" s="97"/>
      <c r="X50" s="97"/>
      <c r="Y50" s="98"/>
      <c r="Z50" s="96">
        <v>0</v>
      </c>
      <c r="AA50" s="97"/>
      <c r="AB50" s="97"/>
      <c r="AC50" s="97"/>
      <c r="AD50" s="98"/>
      <c r="AE50" s="96">
        <v>0</v>
      </c>
      <c r="AF50" s="97"/>
      <c r="AG50" s="97"/>
      <c r="AH50" s="98"/>
      <c r="AI50" s="96">
        <f>IF(ISNUMBER(U50),U50,0)+IF(ISNUMBER(Z50),Z50,0)</f>
        <v>51040</v>
      </c>
      <c r="AJ50" s="97"/>
      <c r="AK50" s="97"/>
      <c r="AL50" s="97"/>
      <c r="AM50" s="98"/>
      <c r="AN50" s="96">
        <v>0</v>
      </c>
      <c r="AO50" s="97"/>
      <c r="AP50" s="97"/>
      <c r="AQ50" s="97"/>
      <c r="AR50" s="98"/>
      <c r="AS50" s="96">
        <v>0</v>
      </c>
      <c r="AT50" s="97"/>
      <c r="AU50" s="97"/>
      <c r="AV50" s="97"/>
      <c r="AW50" s="98"/>
      <c r="AX50" s="96">
        <v>0</v>
      </c>
      <c r="AY50" s="97"/>
      <c r="AZ50" s="97"/>
      <c r="BA50" s="98"/>
      <c r="BB50" s="96">
        <f>IF(ISNUMBER(AN50),AN50,0)+IF(ISNUMBER(AS50),AS50,0)</f>
        <v>0</v>
      </c>
      <c r="BC50" s="97"/>
      <c r="BD50" s="97"/>
      <c r="BE50" s="97"/>
      <c r="BF50" s="98"/>
      <c r="BG50" s="96">
        <v>0</v>
      </c>
      <c r="BH50" s="97"/>
      <c r="BI50" s="97"/>
      <c r="BJ50" s="97"/>
      <c r="BK50" s="98"/>
      <c r="BL50" s="96">
        <v>0</v>
      </c>
      <c r="BM50" s="97"/>
      <c r="BN50" s="97"/>
      <c r="BO50" s="97"/>
      <c r="BP50" s="98"/>
      <c r="BQ50" s="96">
        <v>0</v>
      </c>
      <c r="BR50" s="97"/>
      <c r="BS50" s="97"/>
      <c r="BT50" s="98"/>
      <c r="BU50" s="96">
        <f>IF(ISNUMBER(BG50),BG50,0)+IF(ISNUMBER(BL50),BL50,0)</f>
        <v>0</v>
      </c>
      <c r="BV50" s="97"/>
      <c r="BW50" s="97"/>
      <c r="BX50" s="97"/>
      <c r="BY50" s="98"/>
      <c r="CA50" s="99" t="s">
        <v>26</v>
      </c>
    </row>
    <row r="51" spans="1:79" s="99" customFormat="1" ht="12.75" customHeight="1">
      <c r="A51" s="89">
        <v>2230</v>
      </c>
      <c r="B51" s="90"/>
      <c r="C51" s="90"/>
      <c r="D51" s="91"/>
      <c r="E51" s="92" t="s">
        <v>175</v>
      </c>
      <c r="F51" s="93"/>
      <c r="G51" s="93"/>
      <c r="H51" s="93"/>
      <c r="I51" s="93"/>
      <c r="J51" s="93"/>
      <c r="K51" s="93"/>
      <c r="L51" s="93"/>
      <c r="M51" s="93"/>
      <c r="N51" s="93"/>
      <c r="O51" s="93"/>
      <c r="P51" s="93"/>
      <c r="Q51" s="93"/>
      <c r="R51" s="93"/>
      <c r="S51" s="93"/>
      <c r="T51" s="94"/>
      <c r="U51" s="96">
        <v>1430700</v>
      </c>
      <c r="V51" s="97"/>
      <c r="W51" s="97"/>
      <c r="X51" s="97"/>
      <c r="Y51" s="98"/>
      <c r="Z51" s="96">
        <v>0</v>
      </c>
      <c r="AA51" s="97"/>
      <c r="AB51" s="97"/>
      <c r="AC51" s="97"/>
      <c r="AD51" s="98"/>
      <c r="AE51" s="96">
        <v>0</v>
      </c>
      <c r="AF51" s="97"/>
      <c r="AG51" s="97"/>
      <c r="AH51" s="98"/>
      <c r="AI51" s="96">
        <f>IF(ISNUMBER(U51),U51,0)+IF(ISNUMBER(Z51),Z51,0)</f>
        <v>1430700</v>
      </c>
      <c r="AJ51" s="97"/>
      <c r="AK51" s="97"/>
      <c r="AL51" s="97"/>
      <c r="AM51" s="98"/>
      <c r="AN51" s="96">
        <v>0</v>
      </c>
      <c r="AO51" s="97"/>
      <c r="AP51" s="97"/>
      <c r="AQ51" s="97"/>
      <c r="AR51" s="98"/>
      <c r="AS51" s="96">
        <v>0</v>
      </c>
      <c r="AT51" s="97"/>
      <c r="AU51" s="97"/>
      <c r="AV51" s="97"/>
      <c r="AW51" s="98"/>
      <c r="AX51" s="96">
        <v>0</v>
      </c>
      <c r="AY51" s="97"/>
      <c r="AZ51" s="97"/>
      <c r="BA51" s="98"/>
      <c r="BB51" s="96">
        <f>IF(ISNUMBER(AN51),AN51,0)+IF(ISNUMBER(AS51),AS51,0)</f>
        <v>0</v>
      </c>
      <c r="BC51" s="97"/>
      <c r="BD51" s="97"/>
      <c r="BE51" s="97"/>
      <c r="BF51" s="98"/>
      <c r="BG51" s="96">
        <v>0</v>
      </c>
      <c r="BH51" s="97"/>
      <c r="BI51" s="97"/>
      <c r="BJ51" s="97"/>
      <c r="BK51" s="98"/>
      <c r="BL51" s="96">
        <v>0</v>
      </c>
      <c r="BM51" s="97"/>
      <c r="BN51" s="97"/>
      <c r="BO51" s="97"/>
      <c r="BP51" s="98"/>
      <c r="BQ51" s="96">
        <v>0</v>
      </c>
      <c r="BR51" s="97"/>
      <c r="BS51" s="97"/>
      <c r="BT51" s="98"/>
      <c r="BU51" s="96">
        <f>IF(ISNUMBER(BG51),BG51,0)+IF(ISNUMBER(BL51),BL51,0)</f>
        <v>0</v>
      </c>
      <c r="BV51" s="97"/>
      <c r="BW51" s="97"/>
      <c r="BX51" s="97"/>
      <c r="BY51" s="98"/>
    </row>
    <row r="52" spans="1:79" s="99" customFormat="1" ht="12.75" customHeight="1">
      <c r="A52" s="89">
        <v>2240</v>
      </c>
      <c r="B52" s="90"/>
      <c r="C52" s="90"/>
      <c r="D52" s="91"/>
      <c r="E52" s="92" t="s">
        <v>176</v>
      </c>
      <c r="F52" s="93"/>
      <c r="G52" s="93"/>
      <c r="H52" s="93"/>
      <c r="I52" s="93"/>
      <c r="J52" s="93"/>
      <c r="K52" s="93"/>
      <c r="L52" s="93"/>
      <c r="M52" s="93"/>
      <c r="N52" s="93"/>
      <c r="O52" s="93"/>
      <c r="P52" s="93"/>
      <c r="Q52" s="93"/>
      <c r="R52" s="93"/>
      <c r="S52" s="93"/>
      <c r="T52" s="94"/>
      <c r="U52" s="96">
        <v>80757</v>
      </c>
      <c r="V52" s="97"/>
      <c r="W52" s="97"/>
      <c r="X52" s="97"/>
      <c r="Y52" s="98"/>
      <c r="Z52" s="96">
        <v>0</v>
      </c>
      <c r="AA52" s="97"/>
      <c r="AB52" s="97"/>
      <c r="AC52" s="97"/>
      <c r="AD52" s="98"/>
      <c r="AE52" s="96">
        <v>0</v>
      </c>
      <c r="AF52" s="97"/>
      <c r="AG52" s="97"/>
      <c r="AH52" s="98"/>
      <c r="AI52" s="96">
        <f>IF(ISNUMBER(U52),U52,0)+IF(ISNUMBER(Z52),Z52,0)</f>
        <v>80757</v>
      </c>
      <c r="AJ52" s="97"/>
      <c r="AK52" s="97"/>
      <c r="AL52" s="97"/>
      <c r="AM52" s="98"/>
      <c r="AN52" s="96">
        <v>100000</v>
      </c>
      <c r="AO52" s="97"/>
      <c r="AP52" s="97"/>
      <c r="AQ52" s="97"/>
      <c r="AR52" s="98"/>
      <c r="AS52" s="96">
        <v>0</v>
      </c>
      <c r="AT52" s="97"/>
      <c r="AU52" s="97"/>
      <c r="AV52" s="97"/>
      <c r="AW52" s="98"/>
      <c r="AX52" s="96">
        <v>0</v>
      </c>
      <c r="AY52" s="97"/>
      <c r="AZ52" s="97"/>
      <c r="BA52" s="98"/>
      <c r="BB52" s="96">
        <f>IF(ISNUMBER(AN52),AN52,0)+IF(ISNUMBER(AS52),AS52,0)</f>
        <v>100000</v>
      </c>
      <c r="BC52" s="97"/>
      <c r="BD52" s="97"/>
      <c r="BE52" s="97"/>
      <c r="BF52" s="98"/>
      <c r="BG52" s="96">
        <v>100000</v>
      </c>
      <c r="BH52" s="97"/>
      <c r="BI52" s="97"/>
      <c r="BJ52" s="97"/>
      <c r="BK52" s="98"/>
      <c r="BL52" s="96">
        <v>0</v>
      </c>
      <c r="BM52" s="97"/>
      <c r="BN52" s="97"/>
      <c r="BO52" s="97"/>
      <c r="BP52" s="98"/>
      <c r="BQ52" s="96">
        <v>0</v>
      </c>
      <c r="BR52" s="97"/>
      <c r="BS52" s="97"/>
      <c r="BT52" s="98"/>
      <c r="BU52" s="96">
        <f>IF(ISNUMBER(BG52),BG52,0)+IF(ISNUMBER(BL52),BL52,0)</f>
        <v>100000</v>
      </c>
      <c r="BV52" s="97"/>
      <c r="BW52" s="97"/>
      <c r="BX52" s="97"/>
      <c r="BY52" s="98"/>
    </row>
    <row r="53" spans="1:79" s="99" customFormat="1" ht="38.25" customHeight="1">
      <c r="A53" s="89">
        <v>2282</v>
      </c>
      <c r="B53" s="90"/>
      <c r="C53" s="90"/>
      <c r="D53" s="91"/>
      <c r="E53" s="92" t="s">
        <v>177</v>
      </c>
      <c r="F53" s="93"/>
      <c r="G53" s="93"/>
      <c r="H53" s="93"/>
      <c r="I53" s="93"/>
      <c r="J53" s="93"/>
      <c r="K53" s="93"/>
      <c r="L53" s="93"/>
      <c r="M53" s="93"/>
      <c r="N53" s="93"/>
      <c r="O53" s="93"/>
      <c r="P53" s="93"/>
      <c r="Q53" s="93"/>
      <c r="R53" s="93"/>
      <c r="S53" s="93"/>
      <c r="T53" s="94"/>
      <c r="U53" s="96">
        <v>0</v>
      </c>
      <c r="V53" s="97"/>
      <c r="W53" s="97"/>
      <c r="X53" s="97"/>
      <c r="Y53" s="98"/>
      <c r="Z53" s="96">
        <v>0</v>
      </c>
      <c r="AA53" s="97"/>
      <c r="AB53" s="97"/>
      <c r="AC53" s="97"/>
      <c r="AD53" s="98"/>
      <c r="AE53" s="96">
        <v>0</v>
      </c>
      <c r="AF53" s="97"/>
      <c r="AG53" s="97"/>
      <c r="AH53" s="98"/>
      <c r="AI53" s="96">
        <f>IF(ISNUMBER(U53),U53,0)+IF(ISNUMBER(Z53),Z53,0)</f>
        <v>0</v>
      </c>
      <c r="AJ53" s="97"/>
      <c r="AK53" s="97"/>
      <c r="AL53" s="97"/>
      <c r="AM53" s="98"/>
      <c r="AN53" s="96">
        <v>0</v>
      </c>
      <c r="AO53" s="97"/>
      <c r="AP53" s="97"/>
      <c r="AQ53" s="97"/>
      <c r="AR53" s="98"/>
      <c r="AS53" s="96">
        <v>0</v>
      </c>
      <c r="AT53" s="97"/>
      <c r="AU53" s="97"/>
      <c r="AV53" s="97"/>
      <c r="AW53" s="98"/>
      <c r="AX53" s="96">
        <v>0</v>
      </c>
      <c r="AY53" s="97"/>
      <c r="AZ53" s="97"/>
      <c r="BA53" s="98"/>
      <c r="BB53" s="96">
        <f>IF(ISNUMBER(AN53),AN53,0)+IF(ISNUMBER(AS53),AS53,0)</f>
        <v>0</v>
      </c>
      <c r="BC53" s="97"/>
      <c r="BD53" s="97"/>
      <c r="BE53" s="97"/>
      <c r="BF53" s="98"/>
      <c r="BG53" s="96">
        <v>0</v>
      </c>
      <c r="BH53" s="97"/>
      <c r="BI53" s="97"/>
      <c r="BJ53" s="97"/>
      <c r="BK53" s="98"/>
      <c r="BL53" s="96">
        <v>0</v>
      </c>
      <c r="BM53" s="97"/>
      <c r="BN53" s="97"/>
      <c r="BO53" s="97"/>
      <c r="BP53" s="98"/>
      <c r="BQ53" s="96">
        <v>0</v>
      </c>
      <c r="BR53" s="97"/>
      <c r="BS53" s="97"/>
      <c r="BT53" s="98"/>
      <c r="BU53" s="96">
        <f>IF(ISNUMBER(BG53),BG53,0)+IF(ISNUMBER(BL53),BL53,0)</f>
        <v>0</v>
      </c>
      <c r="BV53" s="97"/>
      <c r="BW53" s="97"/>
      <c r="BX53" s="97"/>
      <c r="BY53" s="98"/>
    </row>
    <row r="54" spans="1:79" s="99" customFormat="1" ht="12.75" customHeight="1">
      <c r="A54" s="89">
        <v>2730</v>
      </c>
      <c r="B54" s="90"/>
      <c r="C54" s="90"/>
      <c r="D54" s="91"/>
      <c r="E54" s="92" t="s">
        <v>178</v>
      </c>
      <c r="F54" s="93"/>
      <c r="G54" s="93"/>
      <c r="H54" s="93"/>
      <c r="I54" s="93"/>
      <c r="J54" s="93"/>
      <c r="K54" s="93"/>
      <c r="L54" s="93"/>
      <c r="M54" s="93"/>
      <c r="N54" s="93"/>
      <c r="O54" s="93"/>
      <c r="P54" s="93"/>
      <c r="Q54" s="93"/>
      <c r="R54" s="93"/>
      <c r="S54" s="93"/>
      <c r="T54" s="94"/>
      <c r="U54" s="96">
        <v>19539500</v>
      </c>
      <c r="V54" s="97"/>
      <c r="W54" s="97"/>
      <c r="X54" s="97"/>
      <c r="Y54" s="98"/>
      <c r="Z54" s="96">
        <v>0</v>
      </c>
      <c r="AA54" s="97"/>
      <c r="AB54" s="97"/>
      <c r="AC54" s="97"/>
      <c r="AD54" s="98"/>
      <c r="AE54" s="96">
        <v>0</v>
      </c>
      <c r="AF54" s="97"/>
      <c r="AG54" s="97"/>
      <c r="AH54" s="98"/>
      <c r="AI54" s="96">
        <f>IF(ISNUMBER(U54),U54,0)+IF(ISNUMBER(Z54),Z54,0)</f>
        <v>19539500</v>
      </c>
      <c r="AJ54" s="97"/>
      <c r="AK54" s="97"/>
      <c r="AL54" s="97"/>
      <c r="AM54" s="98"/>
      <c r="AN54" s="96">
        <v>18200000</v>
      </c>
      <c r="AO54" s="97"/>
      <c r="AP54" s="97"/>
      <c r="AQ54" s="97"/>
      <c r="AR54" s="98"/>
      <c r="AS54" s="96">
        <v>0</v>
      </c>
      <c r="AT54" s="97"/>
      <c r="AU54" s="97"/>
      <c r="AV54" s="97"/>
      <c r="AW54" s="98"/>
      <c r="AX54" s="96">
        <v>0</v>
      </c>
      <c r="AY54" s="97"/>
      <c r="AZ54" s="97"/>
      <c r="BA54" s="98"/>
      <c r="BB54" s="96">
        <f>IF(ISNUMBER(AN54),AN54,0)+IF(ISNUMBER(AS54),AS54,0)</f>
        <v>18200000</v>
      </c>
      <c r="BC54" s="97"/>
      <c r="BD54" s="97"/>
      <c r="BE54" s="97"/>
      <c r="BF54" s="98"/>
      <c r="BG54" s="96">
        <v>18200000</v>
      </c>
      <c r="BH54" s="97"/>
      <c r="BI54" s="97"/>
      <c r="BJ54" s="97"/>
      <c r="BK54" s="98"/>
      <c r="BL54" s="96">
        <v>0</v>
      </c>
      <c r="BM54" s="97"/>
      <c r="BN54" s="97"/>
      <c r="BO54" s="97"/>
      <c r="BP54" s="98"/>
      <c r="BQ54" s="96">
        <v>0</v>
      </c>
      <c r="BR54" s="97"/>
      <c r="BS54" s="97"/>
      <c r="BT54" s="98"/>
      <c r="BU54" s="96">
        <f>IF(ISNUMBER(BG54),BG54,0)+IF(ISNUMBER(BL54),BL54,0)</f>
        <v>18200000</v>
      </c>
      <c r="BV54" s="97"/>
      <c r="BW54" s="97"/>
      <c r="BX54" s="97"/>
      <c r="BY54" s="98"/>
    </row>
    <row r="55" spans="1:79" s="6" customFormat="1" ht="12.75" customHeight="1">
      <c r="A55" s="86"/>
      <c r="B55" s="87"/>
      <c r="C55" s="87"/>
      <c r="D55" s="88"/>
      <c r="E55" s="100" t="s">
        <v>147</v>
      </c>
      <c r="F55" s="101"/>
      <c r="G55" s="101"/>
      <c r="H55" s="101"/>
      <c r="I55" s="101"/>
      <c r="J55" s="101"/>
      <c r="K55" s="101"/>
      <c r="L55" s="101"/>
      <c r="M55" s="101"/>
      <c r="N55" s="101"/>
      <c r="O55" s="101"/>
      <c r="P55" s="101"/>
      <c r="Q55" s="101"/>
      <c r="R55" s="101"/>
      <c r="S55" s="101"/>
      <c r="T55" s="102"/>
      <c r="U55" s="104">
        <v>21101997</v>
      </c>
      <c r="V55" s="105"/>
      <c r="W55" s="105"/>
      <c r="X55" s="105"/>
      <c r="Y55" s="106"/>
      <c r="Z55" s="104">
        <v>0</v>
      </c>
      <c r="AA55" s="105"/>
      <c r="AB55" s="105"/>
      <c r="AC55" s="105"/>
      <c r="AD55" s="106"/>
      <c r="AE55" s="104">
        <v>0</v>
      </c>
      <c r="AF55" s="105"/>
      <c r="AG55" s="105"/>
      <c r="AH55" s="106"/>
      <c r="AI55" s="104">
        <f>IF(ISNUMBER(U55),U55,0)+IF(ISNUMBER(Z55),Z55,0)</f>
        <v>21101997</v>
      </c>
      <c r="AJ55" s="105"/>
      <c r="AK55" s="105"/>
      <c r="AL55" s="105"/>
      <c r="AM55" s="106"/>
      <c r="AN55" s="104">
        <v>18300000</v>
      </c>
      <c r="AO55" s="105"/>
      <c r="AP55" s="105"/>
      <c r="AQ55" s="105"/>
      <c r="AR55" s="106"/>
      <c r="AS55" s="104">
        <v>0</v>
      </c>
      <c r="AT55" s="105"/>
      <c r="AU55" s="105"/>
      <c r="AV55" s="105"/>
      <c r="AW55" s="106"/>
      <c r="AX55" s="104">
        <v>0</v>
      </c>
      <c r="AY55" s="105"/>
      <c r="AZ55" s="105"/>
      <c r="BA55" s="106"/>
      <c r="BB55" s="104">
        <f>IF(ISNUMBER(AN55),AN55,0)+IF(ISNUMBER(AS55),AS55,0)</f>
        <v>18300000</v>
      </c>
      <c r="BC55" s="105"/>
      <c r="BD55" s="105"/>
      <c r="BE55" s="105"/>
      <c r="BF55" s="106"/>
      <c r="BG55" s="104">
        <v>18300000</v>
      </c>
      <c r="BH55" s="105"/>
      <c r="BI55" s="105"/>
      <c r="BJ55" s="105"/>
      <c r="BK55" s="106"/>
      <c r="BL55" s="104">
        <v>0</v>
      </c>
      <c r="BM55" s="105"/>
      <c r="BN55" s="105"/>
      <c r="BO55" s="105"/>
      <c r="BP55" s="106"/>
      <c r="BQ55" s="104">
        <v>0</v>
      </c>
      <c r="BR55" s="105"/>
      <c r="BS55" s="105"/>
      <c r="BT55" s="106"/>
      <c r="BU55" s="104">
        <f>IF(ISNUMBER(BG55),BG55,0)+IF(ISNUMBER(BL55),BL55,0)</f>
        <v>18300000</v>
      </c>
      <c r="BV55" s="105"/>
      <c r="BW55" s="105"/>
      <c r="BX55" s="105"/>
      <c r="BY55" s="106"/>
    </row>
    <row r="57" spans="1:79" ht="14.25" customHeight="1">
      <c r="A57" s="29" t="s">
        <v>295</v>
      </c>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row>
    <row r="58" spans="1:79" ht="15" customHeight="1">
      <c r="A58" s="44" t="s">
        <v>281</v>
      </c>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row>
    <row r="59" spans="1:79" ht="23.1" customHeight="1">
      <c r="A59" s="61" t="s">
        <v>119</v>
      </c>
      <c r="B59" s="62"/>
      <c r="C59" s="62"/>
      <c r="D59" s="62"/>
      <c r="E59" s="63"/>
      <c r="F59" s="27" t="s">
        <v>19</v>
      </c>
      <c r="G59" s="27"/>
      <c r="H59" s="27"/>
      <c r="I59" s="27"/>
      <c r="J59" s="27"/>
      <c r="K59" s="27"/>
      <c r="L59" s="27"/>
      <c r="M59" s="27"/>
      <c r="N59" s="27"/>
      <c r="O59" s="27"/>
      <c r="P59" s="27"/>
      <c r="Q59" s="27"/>
      <c r="R59" s="27"/>
      <c r="S59" s="27"/>
      <c r="T59" s="27"/>
      <c r="U59" s="36" t="s">
        <v>282</v>
      </c>
      <c r="V59" s="37"/>
      <c r="W59" s="37"/>
      <c r="X59" s="37"/>
      <c r="Y59" s="37"/>
      <c r="Z59" s="37"/>
      <c r="AA59" s="37"/>
      <c r="AB59" s="37"/>
      <c r="AC59" s="37"/>
      <c r="AD59" s="37"/>
      <c r="AE59" s="37"/>
      <c r="AF59" s="37"/>
      <c r="AG59" s="37"/>
      <c r="AH59" s="37"/>
      <c r="AI59" s="37"/>
      <c r="AJ59" s="37"/>
      <c r="AK59" s="37"/>
      <c r="AL59" s="37"/>
      <c r="AM59" s="38"/>
      <c r="AN59" s="36" t="s">
        <v>285</v>
      </c>
      <c r="AO59" s="37"/>
      <c r="AP59" s="37"/>
      <c r="AQ59" s="37"/>
      <c r="AR59" s="37"/>
      <c r="AS59" s="37"/>
      <c r="AT59" s="37"/>
      <c r="AU59" s="37"/>
      <c r="AV59" s="37"/>
      <c r="AW59" s="37"/>
      <c r="AX59" s="37"/>
      <c r="AY59" s="37"/>
      <c r="AZ59" s="37"/>
      <c r="BA59" s="37"/>
      <c r="BB59" s="37"/>
      <c r="BC59" s="37"/>
      <c r="BD59" s="37"/>
      <c r="BE59" s="37"/>
      <c r="BF59" s="38"/>
      <c r="BG59" s="36" t="s">
        <v>293</v>
      </c>
      <c r="BH59" s="37"/>
      <c r="BI59" s="37"/>
      <c r="BJ59" s="37"/>
      <c r="BK59" s="37"/>
      <c r="BL59" s="37"/>
      <c r="BM59" s="37"/>
      <c r="BN59" s="37"/>
      <c r="BO59" s="37"/>
      <c r="BP59" s="37"/>
      <c r="BQ59" s="37"/>
      <c r="BR59" s="37"/>
      <c r="BS59" s="37"/>
      <c r="BT59" s="37"/>
      <c r="BU59" s="37"/>
      <c r="BV59" s="37"/>
      <c r="BW59" s="37"/>
      <c r="BX59" s="37"/>
      <c r="BY59" s="38"/>
    </row>
    <row r="60" spans="1:79" ht="51.75" customHeight="1">
      <c r="A60" s="64"/>
      <c r="B60" s="65"/>
      <c r="C60" s="65"/>
      <c r="D60" s="65"/>
      <c r="E60" s="66"/>
      <c r="F60" s="27"/>
      <c r="G60" s="27"/>
      <c r="H60" s="27"/>
      <c r="I60" s="27"/>
      <c r="J60" s="27"/>
      <c r="K60" s="27"/>
      <c r="L60" s="27"/>
      <c r="M60" s="27"/>
      <c r="N60" s="27"/>
      <c r="O60" s="27"/>
      <c r="P60" s="27"/>
      <c r="Q60" s="27"/>
      <c r="R60" s="27"/>
      <c r="S60" s="27"/>
      <c r="T60" s="27"/>
      <c r="U60" s="36" t="s">
        <v>4</v>
      </c>
      <c r="V60" s="37"/>
      <c r="W60" s="37"/>
      <c r="X60" s="37"/>
      <c r="Y60" s="38"/>
      <c r="Z60" s="36" t="s">
        <v>3</v>
      </c>
      <c r="AA60" s="37"/>
      <c r="AB60" s="37"/>
      <c r="AC60" s="37"/>
      <c r="AD60" s="38"/>
      <c r="AE60" s="57" t="s">
        <v>116</v>
      </c>
      <c r="AF60" s="58"/>
      <c r="AG60" s="58"/>
      <c r="AH60" s="59"/>
      <c r="AI60" s="36" t="s">
        <v>5</v>
      </c>
      <c r="AJ60" s="37"/>
      <c r="AK60" s="37"/>
      <c r="AL60" s="37"/>
      <c r="AM60" s="38"/>
      <c r="AN60" s="36" t="s">
        <v>4</v>
      </c>
      <c r="AO60" s="37"/>
      <c r="AP60" s="37"/>
      <c r="AQ60" s="37"/>
      <c r="AR60" s="38"/>
      <c r="AS60" s="36" t="s">
        <v>3</v>
      </c>
      <c r="AT60" s="37"/>
      <c r="AU60" s="37"/>
      <c r="AV60" s="37"/>
      <c r="AW60" s="38"/>
      <c r="AX60" s="57" t="s">
        <v>116</v>
      </c>
      <c r="AY60" s="58"/>
      <c r="AZ60" s="58"/>
      <c r="BA60" s="59"/>
      <c r="BB60" s="36" t="s">
        <v>96</v>
      </c>
      <c r="BC60" s="37"/>
      <c r="BD60" s="37"/>
      <c r="BE60" s="37"/>
      <c r="BF60" s="38"/>
      <c r="BG60" s="36" t="s">
        <v>4</v>
      </c>
      <c r="BH60" s="37"/>
      <c r="BI60" s="37"/>
      <c r="BJ60" s="37"/>
      <c r="BK60" s="38"/>
      <c r="BL60" s="36" t="s">
        <v>3</v>
      </c>
      <c r="BM60" s="37"/>
      <c r="BN60" s="37"/>
      <c r="BO60" s="37"/>
      <c r="BP60" s="38"/>
      <c r="BQ60" s="57" t="s">
        <v>116</v>
      </c>
      <c r="BR60" s="58"/>
      <c r="BS60" s="58"/>
      <c r="BT60" s="59"/>
      <c r="BU60" s="27" t="s">
        <v>97</v>
      </c>
      <c r="BV60" s="27"/>
      <c r="BW60" s="27"/>
      <c r="BX60" s="27"/>
      <c r="BY60" s="27"/>
    </row>
    <row r="61" spans="1:79" ht="15" customHeight="1">
      <c r="A61" s="36">
        <v>1</v>
      </c>
      <c r="B61" s="37"/>
      <c r="C61" s="37"/>
      <c r="D61" s="37"/>
      <c r="E61" s="38"/>
      <c r="F61" s="36">
        <v>2</v>
      </c>
      <c r="G61" s="37"/>
      <c r="H61" s="37"/>
      <c r="I61" s="37"/>
      <c r="J61" s="37"/>
      <c r="K61" s="37"/>
      <c r="L61" s="37"/>
      <c r="M61" s="37"/>
      <c r="N61" s="37"/>
      <c r="O61" s="37"/>
      <c r="P61" s="37"/>
      <c r="Q61" s="37"/>
      <c r="R61" s="37"/>
      <c r="S61" s="37"/>
      <c r="T61" s="38"/>
      <c r="U61" s="36">
        <v>3</v>
      </c>
      <c r="V61" s="37"/>
      <c r="W61" s="37"/>
      <c r="X61" s="37"/>
      <c r="Y61" s="38"/>
      <c r="Z61" s="36">
        <v>4</v>
      </c>
      <c r="AA61" s="37"/>
      <c r="AB61" s="37"/>
      <c r="AC61" s="37"/>
      <c r="AD61" s="38"/>
      <c r="AE61" s="36">
        <v>5</v>
      </c>
      <c r="AF61" s="37"/>
      <c r="AG61" s="37"/>
      <c r="AH61" s="38"/>
      <c r="AI61" s="36">
        <v>6</v>
      </c>
      <c r="AJ61" s="37"/>
      <c r="AK61" s="37"/>
      <c r="AL61" s="37"/>
      <c r="AM61" s="38"/>
      <c r="AN61" s="36">
        <v>7</v>
      </c>
      <c r="AO61" s="37"/>
      <c r="AP61" s="37"/>
      <c r="AQ61" s="37"/>
      <c r="AR61" s="38"/>
      <c r="AS61" s="36">
        <v>8</v>
      </c>
      <c r="AT61" s="37"/>
      <c r="AU61" s="37"/>
      <c r="AV61" s="37"/>
      <c r="AW61" s="38"/>
      <c r="AX61" s="36">
        <v>9</v>
      </c>
      <c r="AY61" s="37"/>
      <c r="AZ61" s="37"/>
      <c r="BA61" s="38"/>
      <c r="BB61" s="36">
        <v>10</v>
      </c>
      <c r="BC61" s="37"/>
      <c r="BD61" s="37"/>
      <c r="BE61" s="37"/>
      <c r="BF61" s="38"/>
      <c r="BG61" s="36">
        <v>11</v>
      </c>
      <c r="BH61" s="37"/>
      <c r="BI61" s="37"/>
      <c r="BJ61" s="37"/>
      <c r="BK61" s="38"/>
      <c r="BL61" s="36">
        <v>12</v>
      </c>
      <c r="BM61" s="37"/>
      <c r="BN61" s="37"/>
      <c r="BO61" s="37"/>
      <c r="BP61" s="38"/>
      <c r="BQ61" s="36">
        <v>13</v>
      </c>
      <c r="BR61" s="37"/>
      <c r="BS61" s="37"/>
      <c r="BT61" s="38"/>
      <c r="BU61" s="27">
        <v>14</v>
      </c>
      <c r="BV61" s="27"/>
      <c r="BW61" s="27"/>
      <c r="BX61" s="27"/>
      <c r="BY61" s="27"/>
    </row>
    <row r="62" spans="1:79" s="1" customFormat="1" ht="13.5" hidden="1" customHeight="1">
      <c r="A62" s="39" t="s">
        <v>64</v>
      </c>
      <c r="B62" s="40"/>
      <c r="C62" s="40"/>
      <c r="D62" s="40"/>
      <c r="E62" s="41"/>
      <c r="F62" s="39" t="s">
        <v>57</v>
      </c>
      <c r="G62" s="40"/>
      <c r="H62" s="40"/>
      <c r="I62" s="40"/>
      <c r="J62" s="40"/>
      <c r="K62" s="40"/>
      <c r="L62" s="40"/>
      <c r="M62" s="40"/>
      <c r="N62" s="40"/>
      <c r="O62" s="40"/>
      <c r="P62" s="40"/>
      <c r="Q62" s="40"/>
      <c r="R62" s="40"/>
      <c r="S62" s="40"/>
      <c r="T62" s="41"/>
      <c r="U62" s="39" t="s">
        <v>65</v>
      </c>
      <c r="V62" s="40"/>
      <c r="W62" s="40"/>
      <c r="X62" s="40"/>
      <c r="Y62" s="41"/>
      <c r="Z62" s="39" t="s">
        <v>66</v>
      </c>
      <c r="AA62" s="40"/>
      <c r="AB62" s="40"/>
      <c r="AC62" s="40"/>
      <c r="AD62" s="41"/>
      <c r="AE62" s="39" t="s">
        <v>91</v>
      </c>
      <c r="AF62" s="40"/>
      <c r="AG62" s="40"/>
      <c r="AH62" s="41"/>
      <c r="AI62" s="47" t="s">
        <v>169</v>
      </c>
      <c r="AJ62" s="48"/>
      <c r="AK62" s="48"/>
      <c r="AL62" s="48"/>
      <c r="AM62" s="49"/>
      <c r="AN62" s="39" t="s">
        <v>67</v>
      </c>
      <c r="AO62" s="40"/>
      <c r="AP62" s="40"/>
      <c r="AQ62" s="40"/>
      <c r="AR62" s="41"/>
      <c r="AS62" s="39" t="s">
        <v>68</v>
      </c>
      <c r="AT62" s="40"/>
      <c r="AU62" s="40"/>
      <c r="AV62" s="40"/>
      <c r="AW62" s="41"/>
      <c r="AX62" s="39" t="s">
        <v>92</v>
      </c>
      <c r="AY62" s="40"/>
      <c r="AZ62" s="40"/>
      <c r="BA62" s="41"/>
      <c r="BB62" s="47" t="s">
        <v>169</v>
      </c>
      <c r="BC62" s="48"/>
      <c r="BD62" s="48"/>
      <c r="BE62" s="48"/>
      <c r="BF62" s="49"/>
      <c r="BG62" s="39" t="s">
        <v>58</v>
      </c>
      <c r="BH62" s="40"/>
      <c r="BI62" s="40"/>
      <c r="BJ62" s="40"/>
      <c r="BK62" s="41"/>
      <c r="BL62" s="39" t="s">
        <v>59</v>
      </c>
      <c r="BM62" s="40"/>
      <c r="BN62" s="40"/>
      <c r="BO62" s="40"/>
      <c r="BP62" s="41"/>
      <c r="BQ62" s="39" t="s">
        <v>93</v>
      </c>
      <c r="BR62" s="40"/>
      <c r="BS62" s="40"/>
      <c r="BT62" s="41"/>
      <c r="BU62" s="50" t="s">
        <v>169</v>
      </c>
      <c r="BV62" s="50"/>
      <c r="BW62" s="50"/>
      <c r="BX62" s="50"/>
      <c r="BY62" s="50"/>
      <c r="CA62" t="s">
        <v>27</v>
      </c>
    </row>
    <row r="63" spans="1:79" s="6" customFormat="1" ht="12.75" customHeight="1">
      <c r="A63" s="86"/>
      <c r="B63" s="87"/>
      <c r="C63" s="87"/>
      <c r="D63" s="87"/>
      <c r="E63" s="88"/>
      <c r="F63" s="86" t="s">
        <v>147</v>
      </c>
      <c r="G63" s="87"/>
      <c r="H63" s="87"/>
      <c r="I63" s="87"/>
      <c r="J63" s="87"/>
      <c r="K63" s="87"/>
      <c r="L63" s="87"/>
      <c r="M63" s="87"/>
      <c r="N63" s="87"/>
      <c r="O63" s="87"/>
      <c r="P63" s="87"/>
      <c r="Q63" s="87"/>
      <c r="R63" s="87"/>
      <c r="S63" s="87"/>
      <c r="T63" s="88"/>
      <c r="U63" s="104"/>
      <c r="V63" s="105"/>
      <c r="W63" s="105"/>
      <c r="X63" s="105"/>
      <c r="Y63" s="106"/>
      <c r="Z63" s="104"/>
      <c r="AA63" s="105"/>
      <c r="AB63" s="105"/>
      <c r="AC63" s="105"/>
      <c r="AD63" s="106"/>
      <c r="AE63" s="104"/>
      <c r="AF63" s="105"/>
      <c r="AG63" s="105"/>
      <c r="AH63" s="106"/>
      <c r="AI63" s="104">
        <f>IF(ISNUMBER(U63),U63,0)+IF(ISNUMBER(Z63),Z63,0)</f>
        <v>0</v>
      </c>
      <c r="AJ63" s="105"/>
      <c r="AK63" s="105"/>
      <c r="AL63" s="105"/>
      <c r="AM63" s="106"/>
      <c r="AN63" s="104"/>
      <c r="AO63" s="105"/>
      <c r="AP63" s="105"/>
      <c r="AQ63" s="105"/>
      <c r="AR63" s="106"/>
      <c r="AS63" s="104"/>
      <c r="AT63" s="105"/>
      <c r="AU63" s="105"/>
      <c r="AV63" s="105"/>
      <c r="AW63" s="106"/>
      <c r="AX63" s="104"/>
      <c r="AY63" s="105"/>
      <c r="AZ63" s="105"/>
      <c r="BA63" s="106"/>
      <c r="BB63" s="104">
        <f>IF(ISNUMBER(AN63),AN63,0)+IF(ISNUMBER(AS63),AS63,0)</f>
        <v>0</v>
      </c>
      <c r="BC63" s="105"/>
      <c r="BD63" s="105"/>
      <c r="BE63" s="105"/>
      <c r="BF63" s="106"/>
      <c r="BG63" s="104"/>
      <c r="BH63" s="105"/>
      <c r="BI63" s="105"/>
      <c r="BJ63" s="105"/>
      <c r="BK63" s="106"/>
      <c r="BL63" s="104"/>
      <c r="BM63" s="105"/>
      <c r="BN63" s="105"/>
      <c r="BO63" s="105"/>
      <c r="BP63" s="106"/>
      <c r="BQ63" s="104"/>
      <c r="BR63" s="105"/>
      <c r="BS63" s="105"/>
      <c r="BT63" s="106"/>
      <c r="BU63" s="104">
        <f>IF(ISNUMBER(BG63),BG63,0)+IF(ISNUMBER(BL63),BL63,0)</f>
        <v>0</v>
      </c>
      <c r="BV63" s="105"/>
      <c r="BW63" s="105"/>
      <c r="BX63" s="105"/>
      <c r="BY63" s="106"/>
      <c r="CA63" s="6" t="s">
        <v>28</v>
      </c>
    </row>
    <row r="65" spans="1:79" ht="14.25" customHeight="1">
      <c r="A65" s="29" t="s">
        <v>309</v>
      </c>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row>
    <row r="66" spans="1:79" ht="15" customHeight="1">
      <c r="A66" s="44" t="s">
        <v>281</v>
      </c>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row>
    <row r="67" spans="1:79" ht="23.1" customHeight="1">
      <c r="A67" s="61" t="s">
        <v>118</v>
      </c>
      <c r="B67" s="62"/>
      <c r="C67" s="62"/>
      <c r="D67" s="63"/>
      <c r="E67" s="51" t="s">
        <v>19</v>
      </c>
      <c r="F67" s="52"/>
      <c r="G67" s="52"/>
      <c r="H67" s="52"/>
      <c r="I67" s="52"/>
      <c r="J67" s="52"/>
      <c r="K67" s="52"/>
      <c r="L67" s="52"/>
      <c r="M67" s="52"/>
      <c r="N67" s="52"/>
      <c r="O67" s="52"/>
      <c r="P67" s="52"/>
      <c r="Q67" s="52"/>
      <c r="R67" s="52"/>
      <c r="S67" s="52"/>
      <c r="T67" s="52"/>
      <c r="U67" s="52"/>
      <c r="V67" s="52"/>
      <c r="W67" s="53"/>
      <c r="X67" s="36" t="s">
        <v>303</v>
      </c>
      <c r="Y67" s="37"/>
      <c r="Z67" s="37"/>
      <c r="AA67" s="37"/>
      <c r="AB67" s="37"/>
      <c r="AC67" s="37"/>
      <c r="AD67" s="37"/>
      <c r="AE67" s="37"/>
      <c r="AF67" s="37"/>
      <c r="AG67" s="37"/>
      <c r="AH67" s="37"/>
      <c r="AI67" s="37"/>
      <c r="AJ67" s="37"/>
      <c r="AK67" s="37"/>
      <c r="AL67" s="37"/>
      <c r="AM67" s="37"/>
      <c r="AN67" s="37"/>
      <c r="AO67" s="37"/>
      <c r="AP67" s="37"/>
      <c r="AQ67" s="38"/>
      <c r="AR67" s="27" t="s">
        <v>308</v>
      </c>
      <c r="AS67" s="27"/>
      <c r="AT67" s="27"/>
      <c r="AU67" s="27"/>
      <c r="AV67" s="27"/>
      <c r="AW67" s="27"/>
      <c r="AX67" s="27"/>
      <c r="AY67" s="27"/>
      <c r="AZ67" s="27"/>
      <c r="BA67" s="27"/>
      <c r="BB67" s="27"/>
      <c r="BC67" s="27"/>
      <c r="BD67" s="27"/>
      <c r="BE67" s="27"/>
      <c r="BF67" s="27"/>
      <c r="BG67" s="27"/>
      <c r="BH67" s="27"/>
      <c r="BI67" s="27"/>
      <c r="BJ67" s="27"/>
      <c r="BK67" s="27"/>
    </row>
    <row r="68" spans="1:79" ht="48.75" customHeight="1">
      <c r="A68" s="64"/>
      <c r="B68" s="65"/>
      <c r="C68" s="65"/>
      <c r="D68" s="66"/>
      <c r="E68" s="54"/>
      <c r="F68" s="55"/>
      <c r="G68" s="55"/>
      <c r="H68" s="55"/>
      <c r="I68" s="55"/>
      <c r="J68" s="55"/>
      <c r="K68" s="55"/>
      <c r="L68" s="55"/>
      <c r="M68" s="55"/>
      <c r="N68" s="55"/>
      <c r="O68" s="55"/>
      <c r="P68" s="55"/>
      <c r="Q68" s="55"/>
      <c r="R68" s="55"/>
      <c r="S68" s="55"/>
      <c r="T68" s="55"/>
      <c r="U68" s="55"/>
      <c r="V68" s="55"/>
      <c r="W68" s="56"/>
      <c r="X68" s="51" t="s">
        <v>4</v>
      </c>
      <c r="Y68" s="52"/>
      <c r="Z68" s="52"/>
      <c r="AA68" s="52"/>
      <c r="AB68" s="53"/>
      <c r="AC68" s="51" t="s">
        <v>3</v>
      </c>
      <c r="AD68" s="52"/>
      <c r="AE68" s="52"/>
      <c r="AF68" s="52"/>
      <c r="AG68" s="53"/>
      <c r="AH68" s="57" t="s">
        <v>116</v>
      </c>
      <c r="AI68" s="58"/>
      <c r="AJ68" s="58"/>
      <c r="AK68" s="58"/>
      <c r="AL68" s="59"/>
      <c r="AM68" s="36" t="s">
        <v>5</v>
      </c>
      <c r="AN68" s="37"/>
      <c r="AO68" s="37"/>
      <c r="AP68" s="37"/>
      <c r="AQ68" s="38"/>
      <c r="AR68" s="36" t="s">
        <v>4</v>
      </c>
      <c r="AS68" s="37"/>
      <c r="AT68" s="37"/>
      <c r="AU68" s="37"/>
      <c r="AV68" s="38"/>
      <c r="AW68" s="36" t="s">
        <v>3</v>
      </c>
      <c r="AX68" s="37"/>
      <c r="AY68" s="37"/>
      <c r="AZ68" s="37"/>
      <c r="BA68" s="38"/>
      <c r="BB68" s="57" t="s">
        <v>116</v>
      </c>
      <c r="BC68" s="58"/>
      <c r="BD68" s="58"/>
      <c r="BE68" s="58"/>
      <c r="BF68" s="59"/>
      <c r="BG68" s="36" t="s">
        <v>96</v>
      </c>
      <c r="BH68" s="37"/>
      <c r="BI68" s="37"/>
      <c r="BJ68" s="37"/>
      <c r="BK68" s="38"/>
    </row>
    <row r="69" spans="1:79" ht="12.75" customHeight="1">
      <c r="A69" s="36">
        <v>1</v>
      </c>
      <c r="B69" s="37"/>
      <c r="C69" s="37"/>
      <c r="D69" s="38"/>
      <c r="E69" s="36">
        <v>2</v>
      </c>
      <c r="F69" s="37"/>
      <c r="G69" s="37"/>
      <c r="H69" s="37"/>
      <c r="I69" s="37"/>
      <c r="J69" s="37"/>
      <c r="K69" s="37"/>
      <c r="L69" s="37"/>
      <c r="M69" s="37"/>
      <c r="N69" s="37"/>
      <c r="O69" s="37"/>
      <c r="P69" s="37"/>
      <c r="Q69" s="37"/>
      <c r="R69" s="37"/>
      <c r="S69" s="37"/>
      <c r="T69" s="37"/>
      <c r="U69" s="37"/>
      <c r="V69" s="37"/>
      <c r="W69" s="38"/>
      <c r="X69" s="36">
        <v>3</v>
      </c>
      <c r="Y69" s="37"/>
      <c r="Z69" s="37"/>
      <c r="AA69" s="37"/>
      <c r="AB69" s="38"/>
      <c r="AC69" s="36">
        <v>4</v>
      </c>
      <c r="AD69" s="37"/>
      <c r="AE69" s="37"/>
      <c r="AF69" s="37"/>
      <c r="AG69" s="38"/>
      <c r="AH69" s="36">
        <v>5</v>
      </c>
      <c r="AI69" s="37"/>
      <c r="AJ69" s="37"/>
      <c r="AK69" s="37"/>
      <c r="AL69" s="38"/>
      <c r="AM69" s="36">
        <v>6</v>
      </c>
      <c r="AN69" s="37"/>
      <c r="AO69" s="37"/>
      <c r="AP69" s="37"/>
      <c r="AQ69" s="38"/>
      <c r="AR69" s="36">
        <v>7</v>
      </c>
      <c r="AS69" s="37"/>
      <c r="AT69" s="37"/>
      <c r="AU69" s="37"/>
      <c r="AV69" s="38"/>
      <c r="AW69" s="36">
        <v>8</v>
      </c>
      <c r="AX69" s="37"/>
      <c r="AY69" s="37"/>
      <c r="AZ69" s="37"/>
      <c r="BA69" s="38"/>
      <c r="BB69" s="36">
        <v>9</v>
      </c>
      <c r="BC69" s="37"/>
      <c r="BD69" s="37"/>
      <c r="BE69" s="37"/>
      <c r="BF69" s="38"/>
      <c r="BG69" s="36">
        <v>10</v>
      </c>
      <c r="BH69" s="37"/>
      <c r="BI69" s="37"/>
      <c r="BJ69" s="37"/>
      <c r="BK69" s="38"/>
    </row>
    <row r="70" spans="1:79" s="1" customFormat="1" ht="12.75" hidden="1" customHeight="1">
      <c r="A70" s="39" t="s">
        <v>64</v>
      </c>
      <c r="B70" s="40"/>
      <c r="C70" s="40"/>
      <c r="D70" s="41"/>
      <c r="E70" s="39" t="s">
        <v>57</v>
      </c>
      <c r="F70" s="40"/>
      <c r="G70" s="40"/>
      <c r="H70" s="40"/>
      <c r="I70" s="40"/>
      <c r="J70" s="40"/>
      <c r="K70" s="40"/>
      <c r="L70" s="40"/>
      <c r="M70" s="40"/>
      <c r="N70" s="40"/>
      <c r="O70" s="40"/>
      <c r="P70" s="40"/>
      <c r="Q70" s="40"/>
      <c r="R70" s="40"/>
      <c r="S70" s="40"/>
      <c r="T70" s="40"/>
      <c r="U70" s="40"/>
      <c r="V70" s="40"/>
      <c r="W70" s="41"/>
      <c r="X70" s="68" t="s">
        <v>60</v>
      </c>
      <c r="Y70" s="69"/>
      <c r="Z70" s="69"/>
      <c r="AA70" s="69"/>
      <c r="AB70" s="70"/>
      <c r="AC70" s="68" t="s">
        <v>61</v>
      </c>
      <c r="AD70" s="69"/>
      <c r="AE70" s="69"/>
      <c r="AF70" s="69"/>
      <c r="AG70" s="70"/>
      <c r="AH70" s="39" t="s">
        <v>94</v>
      </c>
      <c r="AI70" s="40"/>
      <c r="AJ70" s="40"/>
      <c r="AK70" s="40"/>
      <c r="AL70" s="41"/>
      <c r="AM70" s="47" t="s">
        <v>170</v>
      </c>
      <c r="AN70" s="48"/>
      <c r="AO70" s="48"/>
      <c r="AP70" s="48"/>
      <c r="AQ70" s="49"/>
      <c r="AR70" s="39" t="s">
        <v>62</v>
      </c>
      <c r="AS70" s="40"/>
      <c r="AT70" s="40"/>
      <c r="AU70" s="40"/>
      <c r="AV70" s="41"/>
      <c r="AW70" s="39" t="s">
        <v>63</v>
      </c>
      <c r="AX70" s="40"/>
      <c r="AY70" s="40"/>
      <c r="AZ70" s="40"/>
      <c r="BA70" s="41"/>
      <c r="BB70" s="39" t="s">
        <v>95</v>
      </c>
      <c r="BC70" s="40"/>
      <c r="BD70" s="40"/>
      <c r="BE70" s="40"/>
      <c r="BF70" s="41"/>
      <c r="BG70" s="47" t="s">
        <v>170</v>
      </c>
      <c r="BH70" s="48"/>
      <c r="BI70" s="48"/>
      <c r="BJ70" s="48"/>
      <c r="BK70" s="49"/>
      <c r="CA70" t="s">
        <v>29</v>
      </c>
    </row>
    <row r="71" spans="1:79" s="99" customFormat="1" ht="12.75" customHeight="1">
      <c r="A71" s="89">
        <v>2210</v>
      </c>
      <c r="B71" s="90"/>
      <c r="C71" s="90"/>
      <c r="D71" s="91"/>
      <c r="E71" s="92" t="s">
        <v>174</v>
      </c>
      <c r="F71" s="93"/>
      <c r="G71" s="93"/>
      <c r="H71" s="93"/>
      <c r="I71" s="93"/>
      <c r="J71" s="93"/>
      <c r="K71" s="93"/>
      <c r="L71" s="93"/>
      <c r="M71" s="93"/>
      <c r="N71" s="93"/>
      <c r="O71" s="93"/>
      <c r="P71" s="93"/>
      <c r="Q71" s="93"/>
      <c r="R71" s="93"/>
      <c r="S71" s="93"/>
      <c r="T71" s="93"/>
      <c r="U71" s="93"/>
      <c r="V71" s="93"/>
      <c r="W71" s="94"/>
      <c r="X71" s="96">
        <v>0</v>
      </c>
      <c r="Y71" s="97"/>
      <c r="Z71" s="97"/>
      <c r="AA71" s="97"/>
      <c r="AB71" s="98"/>
      <c r="AC71" s="96">
        <v>0</v>
      </c>
      <c r="AD71" s="97"/>
      <c r="AE71" s="97"/>
      <c r="AF71" s="97"/>
      <c r="AG71" s="98"/>
      <c r="AH71" s="96">
        <v>0</v>
      </c>
      <c r="AI71" s="97"/>
      <c r="AJ71" s="97"/>
      <c r="AK71" s="97"/>
      <c r="AL71" s="98"/>
      <c r="AM71" s="96">
        <f>IF(ISNUMBER(X71),X71,0)+IF(ISNUMBER(AC71),AC71,0)</f>
        <v>0</v>
      </c>
      <c r="AN71" s="97"/>
      <c r="AO71" s="97"/>
      <c r="AP71" s="97"/>
      <c r="AQ71" s="98"/>
      <c r="AR71" s="96">
        <v>0</v>
      </c>
      <c r="AS71" s="97"/>
      <c r="AT71" s="97"/>
      <c r="AU71" s="97"/>
      <c r="AV71" s="98"/>
      <c r="AW71" s="96">
        <v>0</v>
      </c>
      <c r="AX71" s="97"/>
      <c r="AY71" s="97"/>
      <c r="AZ71" s="97"/>
      <c r="BA71" s="98"/>
      <c r="BB71" s="96">
        <v>0</v>
      </c>
      <c r="BC71" s="97"/>
      <c r="BD71" s="97"/>
      <c r="BE71" s="97"/>
      <c r="BF71" s="98"/>
      <c r="BG71" s="95">
        <f>IF(ISNUMBER(AR71),AR71,0)+IF(ISNUMBER(AW71),AW71,0)</f>
        <v>0</v>
      </c>
      <c r="BH71" s="95"/>
      <c r="BI71" s="95"/>
      <c r="BJ71" s="95"/>
      <c r="BK71" s="95"/>
      <c r="CA71" s="99" t="s">
        <v>30</v>
      </c>
    </row>
    <row r="72" spans="1:79" s="99" customFormat="1" ht="12.75" customHeight="1">
      <c r="A72" s="89">
        <v>2230</v>
      </c>
      <c r="B72" s="90"/>
      <c r="C72" s="90"/>
      <c r="D72" s="91"/>
      <c r="E72" s="92" t="s">
        <v>175</v>
      </c>
      <c r="F72" s="93"/>
      <c r="G72" s="93"/>
      <c r="H72" s="93"/>
      <c r="I72" s="93"/>
      <c r="J72" s="93"/>
      <c r="K72" s="93"/>
      <c r="L72" s="93"/>
      <c r="M72" s="93"/>
      <c r="N72" s="93"/>
      <c r="O72" s="93"/>
      <c r="P72" s="93"/>
      <c r="Q72" s="93"/>
      <c r="R72" s="93"/>
      <c r="S72" s="93"/>
      <c r="T72" s="93"/>
      <c r="U72" s="93"/>
      <c r="V72" s="93"/>
      <c r="W72" s="94"/>
      <c r="X72" s="96">
        <v>0</v>
      </c>
      <c r="Y72" s="97"/>
      <c r="Z72" s="97"/>
      <c r="AA72" s="97"/>
      <c r="AB72" s="98"/>
      <c r="AC72" s="96">
        <v>0</v>
      </c>
      <c r="AD72" s="97"/>
      <c r="AE72" s="97"/>
      <c r="AF72" s="97"/>
      <c r="AG72" s="98"/>
      <c r="AH72" s="96">
        <v>0</v>
      </c>
      <c r="AI72" s="97"/>
      <c r="AJ72" s="97"/>
      <c r="AK72" s="97"/>
      <c r="AL72" s="98"/>
      <c r="AM72" s="96">
        <f>IF(ISNUMBER(X72),X72,0)+IF(ISNUMBER(AC72),AC72,0)</f>
        <v>0</v>
      </c>
      <c r="AN72" s="97"/>
      <c r="AO72" s="97"/>
      <c r="AP72" s="97"/>
      <c r="AQ72" s="98"/>
      <c r="AR72" s="96">
        <v>0</v>
      </c>
      <c r="AS72" s="97"/>
      <c r="AT72" s="97"/>
      <c r="AU72" s="97"/>
      <c r="AV72" s="98"/>
      <c r="AW72" s="96">
        <v>0</v>
      </c>
      <c r="AX72" s="97"/>
      <c r="AY72" s="97"/>
      <c r="AZ72" s="97"/>
      <c r="BA72" s="98"/>
      <c r="BB72" s="96">
        <v>0</v>
      </c>
      <c r="BC72" s="97"/>
      <c r="BD72" s="97"/>
      <c r="BE72" s="97"/>
      <c r="BF72" s="98"/>
      <c r="BG72" s="95">
        <f>IF(ISNUMBER(AR72),AR72,0)+IF(ISNUMBER(AW72),AW72,0)</f>
        <v>0</v>
      </c>
      <c r="BH72" s="95"/>
      <c r="BI72" s="95"/>
      <c r="BJ72" s="95"/>
      <c r="BK72" s="95"/>
    </row>
    <row r="73" spans="1:79" s="99" customFormat="1" ht="12.75" customHeight="1">
      <c r="A73" s="89">
        <v>2240</v>
      </c>
      <c r="B73" s="90"/>
      <c r="C73" s="90"/>
      <c r="D73" s="91"/>
      <c r="E73" s="92" t="s">
        <v>176</v>
      </c>
      <c r="F73" s="93"/>
      <c r="G73" s="93"/>
      <c r="H73" s="93"/>
      <c r="I73" s="93"/>
      <c r="J73" s="93"/>
      <c r="K73" s="93"/>
      <c r="L73" s="93"/>
      <c r="M73" s="93"/>
      <c r="N73" s="93"/>
      <c r="O73" s="93"/>
      <c r="P73" s="93"/>
      <c r="Q73" s="93"/>
      <c r="R73" s="93"/>
      <c r="S73" s="93"/>
      <c r="T73" s="93"/>
      <c r="U73" s="93"/>
      <c r="V73" s="93"/>
      <c r="W73" s="94"/>
      <c r="X73" s="96">
        <v>100000</v>
      </c>
      <c r="Y73" s="97"/>
      <c r="Z73" s="97"/>
      <c r="AA73" s="97"/>
      <c r="AB73" s="98"/>
      <c r="AC73" s="96">
        <v>0</v>
      </c>
      <c r="AD73" s="97"/>
      <c r="AE73" s="97"/>
      <c r="AF73" s="97"/>
      <c r="AG73" s="98"/>
      <c r="AH73" s="96">
        <v>0</v>
      </c>
      <c r="AI73" s="97"/>
      <c r="AJ73" s="97"/>
      <c r="AK73" s="97"/>
      <c r="AL73" s="98"/>
      <c r="AM73" s="96">
        <f>IF(ISNUMBER(X73),X73,0)+IF(ISNUMBER(AC73),AC73,0)</f>
        <v>100000</v>
      </c>
      <c r="AN73" s="97"/>
      <c r="AO73" s="97"/>
      <c r="AP73" s="97"/>
      <c r="AQ73" s="98"/>
      <c r="AR73" s="96">
        <v>100000</v>
      </c>
      <c r="AS73" s="97"/>
      <c r="AT73" s="97"/>
      <c r="AU73" s="97"/>
      <c r="AV73" s="98"/>
      <c r="AW73" s="96">
        <v>0</v>
      </c>
      <c r="AX73" s="97"/>
      <c r="AY73" s="97"/>
      <c r="AZ73" s="97"/>
      <c r="BA73" s="98"/>
      <c r="BB73" s="96">
        <v>0</v>
      </c>
      <c r="BC73" s="97"/>
      <c r="BD73" s="97"/>
      <c r="BE73" s="97"/>
      <c r="BF73" s="98"/>
      <c r="BG73" s="95">
        <f>IF(ISNUMBER(AR73),AR73,0)+IF(ISNUMBER(AW73),AW73,0)</f>
        <v>100000</v>
      </c>
      <c r="BH73" s="95"/>
      <c r="BI73" s="95"/>
      <c r="BJ73" s="95"/>
      <c r="BK73" s="95"/>
    </row>
    <row r="74" spans="1:79" s="99" customFormat="1" ht="25.5" customHeight="1">
      <c r="A74" s="89">
        <v>2282</v>
      </c>
      <c r="B74" s="90"/>
      <c r="C74" s="90"/>
      <c r="D74" s="91"/>
      <c r="E74" s="92" t="s">
        <v>177</v>
      </c>
      <c r="F74" s="93"/>
      <c r="G74" s="93"/>
      <c r="H74" s="93"/>
      <c r="I74" s="93"/>
      <c r="J74" s="93"/>
      <c r="K74" s="93"/>
      <c r="L74" s="93"/>
      <c r="M74" s="93"/>
      <c r="N74" s="93"/>
      <c r="O74" s="93"/>
      <c r="P74" s="93"/>
      <c r="Q74" s="93"/>
      <c r="R74" s="93"/>
      <c r="S74" s="93"/>
      <c r="T74" s="93"/>
      <c r="U74" s="93"/>
      <c r="V74" s="93"/>
      <c r="W74" s="94"/>
      <c r="X74" s="96">
        <v>0</v>
      </c>
      <c r="Y74" s="97"/>
      <c r="Z74" s="97"/>
      <c r="AA74" s="97"/>
      <c r="AB74" s="98"/>
      <c r="AC74" s="96">
        <v>0</v>
      </c>
      <c r="AD74" s="97"/>
      <c r="AE74" s="97"/>
      <c r="AF74" s="97"/>
      <c r="AG74" s="98"/>
      <c r="AH74" s="96">
        <v>0</v>
      </c>
      <c r="AI74" s="97"/>
      <c r="AJ74" s="97"/>
      <c r="AK74" s="97"/>
      <c r="AL74" s="98"/>
      <c r="AM74" s="96">
        <f>IF(ISNUMBER(X74),X74,0)+IF(ISNUMBER(AC74),AC74,0)</f>
        <v>0</v>
      </c>
      <c r="AN74" s="97"/>
      <c r="AO74" s="97"/>
      <c r="AP74" s="97"/>
      <c r="AQ74" s="98"/>
      <c r="AR74" s="96">
        <v>0</v>
      </c>
      <c r="AS74" s="97"/>
      <c r="AT74" s="97"/>
      <c r="AU74" s="97"/>
      <c r="AV74" s="98"/>
      <c r="AW74" s="96">
        <v>0</v>
      </c>
      <c r="AX74" s="97"/>
      <c r="AY74" s="97"/>
      <c r="AZ74" s="97"/>
      <c r="BA74" s="98"/>
      <c r="BB74" s="96">
        <v>0</v>
      </c>
      <c r="BC74" s="97"/>
      <c r="BD74" s="97"/>
      <c r="BE74" s="97"/>
      <c r="BF74" s="98"/>
      <c r="BG74" s="95">
        <f>IF(ISNUMBER(AR74),AR74,0)+IF(ISNUMBER(AW74),AW74,0)</f>
        <v>0</v>
      </c>
      <c r="BH74" s="95"/>
      <c r="BI74" s="95"/>
      <c r="BJ74" s="95"/>
      <c r="BK74" s="95"/>
    </row>
    <row r="75" spans="1:79" s="99" customFormat="1" ht="12.75" customHeight="1">
      <c r="A75" s="89">
        <v>2730</v>
      </c>
      <c r="B75" s="90"/>
      <c r="C75" s="90"/>
      <c r="D75" s="91"/>
      <c r="E75" s="92" t="s">
        <v>178</v>
      </c>
      <c r="F75" s="93"/>
      <c r="G75" s="93"/>
      <c r="H75" s="93"/>
      <c r="I75" s="93"/>
      <c r="J75" s="93"/>
      <c r="K75" s="93"/>
      <c r="L75" s="93"/>
      <c r="M75" s="93"/>
      <c r="N75" s="93"/>
      <c r="O75" s="93"/>
      <c r="P75" s="93"/>
      <c r="Q75" s="93"/>
      <c r="R75" s="93"/>
      <c r="S75" s="93"/>
      <c r="T75" s="93"/>
      <c r="U75" s="93"/>
      <c r="V75" s="93"/>
      <c r="W75" s="94"/>
      <c r="X75" s="96">
        <v>18200000</v>
      </c>
      <c r="Y75" s="97"/>
      <c r="Z75" s="97"/>
      <c r="AA75" s="97"/>
      <c r="AB75" s="98"/>
      <c r="AC75" s="96">
        <v>0</v>
      </c>
      <c r="AD75" s="97"/>
      <c r="AE75" s="97"/>
      <c r="AF75" s="97"/>
      <c r="AG75" s="98"/>
      <c r="AH75" s="96">
        <v>0</v>
      </c>
      <c r="AI75" s="97"/>
      <c r="AJ75" s="97"/>
      <c r="AK75" s="97"/>
      <c r="AL75" s="98"/>
      <c r="AM75" s="96">
        <f>IF(ISNUMBER(X75),X75,0)+IF(ISNUMBER(AC75),AC75,0)</f>
        <v>18200000</v>
      </c>
      <c r="AN75" s="97"/>
      <c r="AO75" s="97"/>
      <c r="AP75" s="97"/>
      <c r="AQ75" s="98"/>
      <c r="AR75" s="96">
        <v>18200000</v>
      </c>
      <c r="AS75" s="97"/>
      <c r="AT75" s="97"/>
      <c r="AU75" s="97"/>
      <c r="AV75" s="98"/>
      <c r="AW75" s="96">
        <v>0</v>
      </c>
      <c r="AX75" s="97"/>
      <c r="AY75" s="97"/>
      <c r="AZ75" s="97"/>
      <c r="BA75" s="98"/>
      <c r="BB75" s="96">
        <v>0</v>
      </c>
      <c r="BC75" s="97"/>
      <c r="BD75" s="97"/>
      <c r="BE75" s="97"/>
      <c r="BF75" s="98"/>
      <c r="BG75" s="95">
        <f>IF(ISNUMBER(AR75),AR75,0)+IF(ISNUMBER(AW75),AW75,0)</f>
        <v>18200000</v>
      </c>
      <c r="BH75" s="95"/>
      <c r="BI75" s="95"/>
      <c r="BJ75" s="95"/>
      <c r="BK75" s="95"/>
    </row>
    <row r="76" spans="1:79" s="6" customFormat="1" ht="12.75" customHeight="1">
      <c r="A76" s="86"/>
      <c r="B76" s="87"/>
      <c r="C76" s="87"/>
      <c r="D76" s="88"/>
      <c r="E76" s="100" t="s">
        <v>147</v>
      </c>
      <c r="F76" s="101"/>
      <c r="G76" s="101"/>
      <c r="H76" s="101"/>
      <c r="I76" s="101"/>
      <c r="J76" s="101"/>
      <c r="K76" s="101"/>
      <c r="L76" s="101"/>
      <c r="M76" s="101"/>
      <c r="N76" s="101"/>
      <c r="O76" s="101"/>
      <c r="P76" s="101"/>
      <c r="Q76" s="101"/>
      <c r="R76" s="101"/>
      <c r="S76" s="101"/>
      <c r="T76" s="101"/>
      <c r="U76" s="101"/>
      <c r="V76" s="101"/>
      <c r="W76" s="102"/>
      <c r="X76" s="104">
        <v>18300000</v>
      </c>
      <c r="Y76" s="105"/>
      <c r="Z76" s="105"/>
      <c r="AA76" s="105"/>
      <c r="AB76" s="106"/>
      <c r="AC76" s="104">
        <v>0</v>
      </c>
      <c r="AD76" s="105"/>
      <c r="AE76" s="105"/>
      <c r="AF76" s="105"/>
      <c r="AG76" s="106"/>
      <c r="AH76" s="104">
        <v>0</v>
      </c>
      <c r="AI76" s="105"/>
      <c r="AJ76" s="105"/>
      <c r="AK76" s="105"/>
      <c r="AL76" s="106"/>
      <c r="AM76" s="104">
        <f>IF(ISNUMBER(X76),X76,0)+IF(ISNUMBER(AC76),AC76,0)</f>
        <v>18300000</v>
      </c>
      <c r="AN76" s="105"/>
      <c r="AO76" s="105"/>
      <c r="AP76" s="105"/>
      <c r="AQ76" s="106"/>
      <c r="AR76" s="104">
        <v>18300000</v>
      </c>
      <c r="AS76" s="105"/>
      <c r="AT76" s="105"/>
      <c r="AU76" s="105"/>
      <c r="AV76" s="106"/>
      <c r="AW76" s="104">
        <v>0</v>
      </c>
      <c r="AX76" s="105"/>
      <c r="AY76" s="105"/>
      <c r="AZ76" s="105"/>
      <c r="BA76" s="106"/>
      <c r="BB76" s="104">
        <v>0</v>
      </c>
      <c r="BC76" s="105"/>
      <c r="BD76" s="105"/>
      <c r="BE76" s="105"/>
      <c r="BF76" s="106"/>
      <c r="BG76" s="103">
        <f>IF(ISNUMBER(AR76),AR76,0)+IF(ISNUMBER(AW76),AW76,0)</f>
        <v>18300000</v>
      </c>
      <c r="BH76" s="103"/>
      <c r="BI76" s="103"/>
      <c r="BJ76" s="103"/>
      <c r="BK76" s="103"/>
    </row>
    <row r="78" spans="1:79" ht="14.25" customHeight="1">
      <c r="A78" s="29" t="s">
        <v>310</v>
      </c>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row>
    <row r="79" spans="1:79" ht="15" customHeight="1">
      <c r="A79" s="44" t="s">
        <v>281</v>
      </c>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row>
    <row r="80" spans="1:79" ht="23.1" customHeight="1">
      <c r="A80" s="61" t="s">
        <v>119</v>
      </c>
      <c r="B80" s="62"/>
      <c r="C80" s="62"/>
      <c r="D80" s="62"/>
      <c r="E80" s="63"/>
      <c r="F80" s="51" t="s">
        <v>19</v>
      </c>
      <c r="G80" s="52"/>
      <c r="H80" s="52"/>
      <c r="I80" s="52"/>
      <c r="J80" s="52"/>
      <c r="K80" s="52"/>
      <c r="L80" s="52"/>
      <c r="M80" s="52"/>
      <c r="N80" s="52"/>
      <c r="O80" s="52"/>
      <c r="P80" s="52"/>
      <c r="Q80" s="52"/>
      <c r="R80" s="52"/>
      <c r="S80" s="52"/>
      <c r="T80" s="52"/>
      <c r="U80" s="52"/>
      <c r="V80" s="52"/>
      <c r="W80" s="53"/>
      <c r="X80" s="27" t="s">
        <v>303</v>
      </c>
      <c r="Y80" s="27"/>
      <c r="Z80" s="27"/>
      <c r="AA80" s="27"/>
      <c r="AB80" s="27"/>
      <c r="AC80" s="27"/>
      <c r="AD80" s="27"/>
      <c r="AE80" s="27"/>
      <c r="AF80" s="27"/>
      <c r="AG80" s="27"/>
      <c r="AH80" s="27"/>
      <c r="AI80" s="27"/>
      <c r="AJ80" s="27"/>
      <c r="AK80" s="27"/>
      <c r="AL80" s="27"/>
      <c r="AM80" s="27"/>
      <c r="AN80" s="27"/>
      <c r="AO80" s="27"/>
      <c r="AP80" s="27"/>
      <c r="AQ80" s="27"/>
      <c r="AR80" s="36" t="s">
        <v>308</v>
      </c>
      <c r="AS80" s="37"/>
      <c r="AT80" s="37"/>
      <c r="AU80" s="37"/>
      <c r="AV80" s="37"/>
      <c r="AW80" s="37"/>
      <c r="AX80" s="37"/>
      <c r="AY80" s="37"/>
      <c r="AZ80" s="37"/>
      <c r="BA80" s="37"/>
      <c r="BB80" s="37"/>
      <c r="BC80" s="37"/>
      <c r="BD80" s="37"/>
      <c r="BE80" s="37"/>
      <c r="BF80" s="37"/>
      <c r="BG80" s="37"/>
      <c r="BH80" s="37"/>
      <c r="BI80" s="37"/>
      <c r="BJ80" s="37"/>
      <c r="BK80" s="38"/>
    </row>
    <row r="81" spans="1:79" ht="53.25" customHeight="1">
      <c r="A81" s="64"/>
      <c r="B81" s="65"/>
      <c r="C81" s="65"/>
      <c r="D81" s="65"/>
      <c r="E81" s="66"/>
      <c r="F81" s="54"/>
      <c r="G81" s="55"/>
      <c r="H81" s="55"/>
      <c r="I81" s="55"/>
      <c r="J81" s="55"/>
      <c r="K81" s="55"/>
      <c r="L81" s="55"/>
      <c r="M81" s="55"/>
      <c r="N81" s="55"/>
      <c r="O81" s="55"/>
      <c r="P81" s="55"/>
      <c r="Q81" s="55"/>
      <c r="R81" s="55"/>
      <c r="S81" s="55"/>
      <c r="T81" s="55"/>
      <c r="U81" s="55"/>
      <c r="V81" s="55"/>
      <c r="W81" s="56"/>
      <c r="X81" s="36" t="s">
        <v>4</v>
      </c>
      <c r="Y81" s="37"/>
      <c r="Z81" s="37"/>
      <c r="AA81" s="37"/>
      <c r="AB81" s="38"/>
      <c r="AC81" s="36" t="s">
        <v>3</v>
      </c>
      <c r="AD81" s="37"/>
      <c r="AE81" s="37"/>
      <c r="AF81" s="37"/>
      <c r="AG81" s="38"/>
      <c r="AH81" s="57" t="s">
        <v>116</v>
      </c>
      <c r="AI81" s="58"/>
      <c r="AJ81" s="58"/>
      <c r="AK81" s="58"/>
      <c r="AL81" s="59"/>
      <c r="AM81" s="36" t="s">
        <v>5</v>
      </c>
      <c r="AN81" s="37"/>
      <c r="AO81" s="37"/>
      <c r="AP81" s="37"/>
      <c r="AQ81" s="38"/>
      <c r="AR81" s="36" t="s">
        <v>4</v>
      </c>
      <c r="AS81" s="37"/>
      <c r="AT81" s="37"/>
      <c r="AU81" s="37"/>
      <c r="AV81" s="38"/>
      <c r="AW81" s="36" t="s">
        <v>3</v>
      </c>
      <c r="AX81" s="37"/>
      <c r="AY81" s="37"/>
      <c r="AZ81" s="37"/>
      <c r="BA81" s="38"/>
      <c r="BB81" s="74" t="s">
        <v>116</v>
      </c>
      <c r="BC81" s="74"/>
      <c r="BD81" s="74"/>
      <c r="BE81" s="74"/>
      <c r="BF81" s="74"/>
      <c r="BG81" s="36" t="s">
        <v>96</v>
      </c>
      <c r="BH81" s="37"/>
      <c r="BI81" s="37"/>
      <c r="BJ81" s="37"/>
      <c r="BK81" s="38"/>
    </row>
    <row r="82" spans="1:79" ht="15" customHeight="1">
      <c r="A82" s="36">
        <v>1</v>
      </c>
      <c r="B82" s="37"/>
      <c r="C82" s="37"/>
      <c r="D82" s="37"/>
      <c r="E82" s="38"/>
      <c r="F82" s="36">
        <v>2</v>
      </c>
      <c r="G82" s="37"/>
      <c r="H82" s="37"/>
      <c r="I82" s="37"/>
      <c r="J82" s="37"/>
      <c r="K82" s="37"/>
      <c r="L82" s="37"/>
      <c r="M82" s="37"/>
      <c r="N82" s="37"/>
      <c r="O82" s="37"/>
      <c r="P82" s="37"/>
      <c r="Q82" s="37"/>
      <c r="R82" s="37"/>
      <c r="S82" s="37"/>
      <c r="T82" s="37"/>
      <c r="U82" s="37"/>
      <c r="V82" s="37"/>
      <c r="W82" s="38"/>
      <c r="X82" s="36">
        <v>3</v>
      </c>
      <c r="Y82" s="37"/>
      <c r="Z82" s="37"/>
      <c r="AA82" s="37"/>
      <c r="AB82" s="38"/>
      <c r="AC82" s="36">
        <v>4</v>
      </c>
      <c r="AD82" s="37"/>
      <c r="AE82" s="37"/>
      <c r="AF82" s="37"/>
      <c r="AG82" s="38"/>
      <c r="AH82" s="36">
        <v>5</v>
      </c>
      <c r="AI82" s="37"/>
      <c r="AJ82" s="37"/>
      <c r="AK82" s="37"/>
      <c r="AL82" s="38"/>
      <c r="AM82" s="36">
        <v>6</v>
      </c>
      <c r="AN82" s="37"/>
      <c r="AO82" s="37"/>
      <c r="AP82" s="37"/>
      <c r="AQ82" s="38"/>
      <c r="AR82" s="36">
        <v>7</v>
      </c>
      <c r="AS82" s="37"/>
      <c r="AT82" s="37"/>
      <c r="AU82" s="37"/>
      <c r="AV82" s="38"/>
      <c r="AW82" s="36">
        <v>8</v>
      </c>
      <c r="AX82" s="37"/>
      <c r="AY82" s="37"/>
      <c r="AZ82" s="37"/>
      <c r="BA82" s="38"/>
      <c r="BB82" s="36">
        <v>9</v>
      </c>
      <c r="BC82" s="37"/>
      <c r="BD82" s="37"/>
      <c r="BE82" s="37"/>
      <c r="BF82" s="38"/>
      <c r="BG82" s="36">
        <v>10</v>
      </c>
      <c r="BH82" s="37"/>
      <c r="BI82" s="37"/>
      <c r="BJ82" s="37"/>
      <c r="BK82" s="38"/>
    </row>
    <row r="83" spans="1:79" s="1" customFormat="1" ht="15" hidden="1" customHeight="1">
      <c r="A83" s="39" t="s">
        <v>64</v>
      </c>
      <c r="B83" s="40"/>
      <c r="C83" s="40"/>
      <c r="D83" s="40"/>
      <c r="E83" s="41"/>
      <c r="F83" s="39" t="s">
        <v>57</v>
      </c>
      <c r="G83" s="40"/>
      <c r="H83" s="40"/>
      <c r="I83" s="40"/>
      <c r="J83" s="40"/>
      <c r="K83" s="40"/>
      <c r="L83" s="40"/>
      <c r="M83" s="40"/>
      <c r="N83" s="40"/>
      <c r="O83" s="40"/>
      <c r="P83" s="40"/>
      <c r="Q83" s="40"/>
      <c r="R83" s="40"/>
      <c r="S83" s="40"/>
      <c r="T83" s="40"/>
      <c r="U83" s="40"/>
      <c r="V83" s="40"/>
      <c r="W83" s="41"/>
      <c r="X83" s="39" t="s">
        <v>60</v>
      </c>
      <c r="Y83" s="40"/>
      <c r="Z83" s="40"/>
      <c r="AA83" s="40"/>
      <c r="AB83" s="41"/>
      <c r="AC83" s="39" t="s">
        <v>61</v>
      </c>
      <c r="AD83" s="40"/>
      <c r="AE83" s="40"/>
      <c r="AF83" s="40"/>
      <c r="AG83" s="41"/>
      <c r="AH83" s="39" t="s">
        <v>94</v>
      </c>
      <c r="AI83" s="40"/>
      <c r="AJ83" s="40"/>
      <c r="AK83" s="40"/>
      <c r="AL83" s="41"/>
      <c r="AM83" s="47" t="s">
        <v>170</v>
      </c>
      <c r="AN83" s="48"/>
      <c r="AO83" s="48"/>
      <c r="AP83" s="48"/>
      <c r="AQ83" s="49"/>
      <c r="AR83" s="39" t="s">
        <v>62</v>
      </c>
      <c r="AS83" s="40"/>
      <c r="AT83" s="40"/>
      <c r="AU83" s="40"/>
      <c r="AV83" s="41"/>
      <c r="AW83" s="39" t="s">
        <v>63</v>
      </c>
      <c r="AX83" s="40"/>
      <c r="AY83" s="40"/>
      <c r="AZ83" s="40"/>
      <c r="BA83" s="41"/>
      <c r="BB83" s="39" t="s">
        <v>95</v>
      </c>
      <c r="BC83" s="40"/>
      <c r="BD83" s="40"/>
      <c r="BE83" s="40"/>
      <c r="BF83" s="41"/>
      <c r="BG83" s="47" t="s">
        <v>170</v>
      </c>
      <c r="BH83" s="48"/>
      <c r="BI83" s="48"/>
      <c r="BJ83" s="48"/>
      <c r="BK83" s="49"/>
      <c r="CA83" t="s">
        <v>31</v>
      </c>
    </row>
    <row r="84" spans="1:79" s="6" customFormat="1" ht="12.75" customHeight="1">
      <c r="A84" s="86"/>
      <c r="B84" s="87"/>
      <c r="C84" s="87"/>
      <c r="D84" s="87"/>
      <c r="E84" s="88"/>
      <c r="F84" s="86" t="s">
        <v>147</v>
      </c>
      <c r="G84" s="87"/>
      <c r="H84" s="87"/>
      <c r="I84" s="87"/>
      <c r="J84" s="87"/>
      <c r="K84" s="87"/>
      <c r="L84" s="87"/>
      <c r="M84" s="87"/>
      <c r="N84" s="87"/>
      <c r="O84" s="87"/>
      <c r="P84" s="87"/>
      <c r="Q84" s="87"/>
      <c r="R84" s="87"/>
      <c r="S84" s="87"/>
      <c r="T84" s="87"/>
      <c r="U84" s="87"/>
      <c r="V84" s="87"/>
      <c r="W84" s="88"/>
      <c r="X84" s="107"/>
      <c r="Y84" s="108"/>
      <c r="Z84" s="108"/>
      <c r="AA84" s="108"/>
      <c r="AB84" s="109"/>
      <c r="AC84" s="107"/>
      <c r="AD84" s="108"/>
      <c r="AE84" s="108"/>
      <c r="AF84" s="108"/>
      <c r="AG84" s="109"/>
      <c r="AH84" s="103"/>
      <c r="AI84" s="103"/>
      <c r="AJ84" s="103"/>
      <c r="AK84" s="103"/>
      <c r="AL84" s="103"/>
      <c r="AM84" s="103">
        <f>IF(ISNUMBER(X84),X84,0)+IF(ISNUMBER(AC84),AC84,0)</f>
        <v>0</v>
      </c>
      <c r="AN84" s="103"/>
      <c r="AO84" s="103"/>
      <c r="AP84" s="103"/>
      <c r="AQ84" s="103"/>
      <c r="AR84" s="103"/>
      <c r="AS84" s="103"/>
      <c r="AT84" s="103"/>
      <c r="AU84" s="103"/>
      <c r="AV84" s="103"/>
      <c r="AW84" s="103"/>
      <c r="AX84" s="103"/>
      <c r="AY84" s="103"/>
      <c r="AZ84" s="103"/>
      <c r="BA84" s="103"/>
      <c r="BB84" s="103"/>
      <c r="BC84" s="103"/>
      <c r="BD84" s="103"/>
      <c r="BE84" s="103"/>
      <c r="BF84" s="103"/>
      <c r="BG84" s="103">
        <f>IF(ISNUMBER(AR84),AR84,0)+IF(ISNUMBER(AW84),AW84,0)</f>
        <v>0</v>
      </c>
      <c r="BH84" s="103"/>
      <c r="BI84" s="103"/>
      <c r="BJ84" s="103"/>
      <c r="BK84" s="103"/>
      <c r="CA84" s="6" t="s">
        <v>32</v>
      </c>
    </row>
    <row r="87" spans="1:79" ht="14.25" customHeight="1">
      <c r="A87" s="29" t="s">
        <v>120</v>
      </c>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row>
    <row r="88" spans="1:79" ht="14.25" customHeight="1">
      <c r="A88" s="29" t="s">
        <v>296</v>
      </c>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row>
    <row r="89" spans="1:79" ht="15" customHeight="1">
      <c r="A89" s="44" t="s">
        <v>281</v>
      </c>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row>
    <row r="90" spans="1:79" ht="23.1" customHeight="1">
      <c r="A90" s="51" t="s">
        <v>6</v>
      </c>
      <c r="B90" s="52"/>
      <c r="C90" s="52"/>
      <c r="D90" s="51" t="s">
        <v>121</v>
      </c>
      <c r="E90" s="52"/>
      <c r="F90" s="52"/>
      <c r="G90" s="52"/>
      <c r="H90" s="52"/>
      <c r="I90" s="52"/>
      <c r="J90" s="52"/>
      <c r="K90" s="52"/>
      <c r="L90" s="52"/>
      <c r="M90" s="52"/>
      <c r="N90" s="52"/>
      <c r="O90" s="52"/>
      <c r="P90" s="52"/>
      <c r="Q90" s="52"/>
      <c r="R90" s="52"/>
      <c r="S90" s="52"/>
      <c r="T90" s="53"/>
      <c r="U90" s="36" t="s">
        <v>282</v>
      </c>
      <c r="V90" s="37"/>
      <c r="W90" s="37"/>
      <c r="X90" s="37"/>
      <c r="Y90" s="37"/>
      <c r="Z90" s="37"/>
      <c r="AA90" s="37"/>
      <c r="AB90" s="37"/>
      <c r="AC90" s="37"/>
      <c r="AD90" s="37"/>
      <c r="AE90" s="37"/>
      <c r="AF90" s="37"/>
      <c r="AG90" s="37"/>
      <c r="AH90" s="37"/>
      <c r="AI90" s="37"/>
      <c r="AJ90" s="37"/>
      <c r="AK90" s="37"/>
      <c r="AL90" s="37"/>
      <c r="AM90" s="38"/>
      <c r="AN90" s="36" t="s">
        <v>285</v>
      </c>
      <c r="AO90" s="37"/>
      <c r="AP90" s="37"/>
      <c r="AQ90" s="37"/>
      <c r="AR90" s="37"/>
      <c r="AS90" s="37"/>
      <c r="AT90" s="37"/>
      <c r="AU90" s="37"/>
      <c r="AV90" s="37"/>
      <c r="AW90" s="37"/>
      <c r="AX90" s="37"/>
      <c r="AY90" s="37"/>
      <c r="AZ90" s="37"/>
      <c r="BA90" s="37"/>
      <c r="BB90" s="37"/>
      <c r="BC90" s="37"/>
      <c r="BD90" s="37"/>
      <c r="BE90" s="37"/>
      <c r="BF90" s="38"/>
      <c r="BG90" s="27" t="s">
        <v>293</v>
      </c>
      <c r="BH90" s="27"/>
      <c r="BI90" s="27"/>
      <c r="BJ90" s="27"/>
      <c r="BK90" s="27"/>
      <c r="BL90" s="27"/>
      <c r="BM90" s="27"/>
      <c r="BN90" s="27"/>
      <c r="BO90" s="27"/>
      <c r="BP90" s="27"/>
      <c r="BQ90" s="27"/>
      <c r="BR90" s="27"/>
      <c r="BS90" s="27"/>
      <c r="BT90" s="27"/>
      <c r="BU90" s="27"/>
      <c r="BV90" s="27"/>
      <c r="BW90" s="27"/>
      <c r="BX90" s="27"/>
      <c r="BY90" s="27"/>
    </row>
    <row r="91" spans="1:79" ht="52.5" customHeight="1">
      <c r="A91" s="54"/>
      <c r="B91" s="55"/>
      <c r="C91" s="55"/>
      <c r="D91" s="54"/>
      <c r="E91" s="55"/>
      <c r="F91" s="55"/>
      <c r="G91" s="55"/>
      <c r="H91" s="55"/>
      <c r="I91" s="55"/>
      <c r="J91" s="55"/>
      <c r="K91" s="55"/>
      <c r="L91" s="55"/>
      <c r="M91" s="55"/>
      <c r="N91" s="55"/>
      <c r="O91" s="55"/>
      <c r="P91" s="55"/>
      <c r="Q91" s="55"/>
      <c r="R91" s="55"/>
      <c r="S91" s="55"/>
      <c r="T91" s="56"/>
      <c r="U91" s="36" t="s">
        <v>4</v>
      </c>
      <c r="V91" s="37"/>
      <c r="W91" s="37"/>
      <c r="X91" s="37"/>
      <c r="Y91" s="38"/>
      <c r="Z91" s="36" t="s">
        <v>3</v>
      </c>
      <c r="AA91" s="37"/>
      <c r="AB91" s="37"/>
      <c r="AC91" s="37"/>
      <c r="AD91" s="38"/>
      <c r="AE91" s="57" t="s">
        <v>116</v>
      </c>
      <c r="AF91" s="58"/>
      <c r="AG91" s="58"/>
      <c r="AH91" s="59"/>
      <c r="AI91" s="36" t="s">
        <v>5</v>
      </c>
      <c r="AJ91" s="37"/>
      <c r="AK91" s="37"/>
      <c r="AL91" s="37"/>
      <c r="AM91" s="38"/>
      <c r="AN91" s="36" t="s">
        <v>4</v>
      </c>
      <c r="AO91" s="37"/>
      <c r="AP91" s="37"/>
      <c r="AQ91" s="37"/>
      <c r="AR91" s="38"/>
      <c r="AS91" s="36" t="s">
        <v>3</v>
      </c>
      <c r="AT91" s="37"/>
      <c r="AU91" s="37"/>
      <c r="AV91" s="37"/>
      <c r="AW91" s="38"/>
      <c r="AX91" s="57" t="s">
        <v>116</v>
      </c>
      <c r="AY91" s="58"/>
      <c r="AZ91" s="58"/>
      <c r="BA91" s="59"/>
      <c r="BB91" s="36" t="s">
        <v>96</v>
      </c>
      <c r="BC91" s="37"/>
      <c r="BD91" s="37"/>
      <c r="BE91" s="37"/>
      <c r="BF91" s="38"/>
      <c r="BG91" s="36" t="s">
        <v>4</v>
      </c>
      <c r="BH91" s="37"/>
      <c r="BI91" s="37"/>
      <c r="BJ91" s="37"/>
      <c r="BK91" s="38"/>
      <c r="BL91" s="27" t="s">
        <v>3</v>
      </c>
      <c r="BM91" s="27"/>
      <c r="BN91" s="27"/>
      <c r="BO91" s="27"/>
      <c r="BP91" s="27"/>
      <c r="BQ91" s="74" t="s">
        <v>116</v>
      </c>
      <c r="BR91" s="74"/>
      <c r="BS91" s="74"/>
      <c r="BT91" s="74"/>
      <c r="BU91" s="36" t="s">
        <v>97</v>
      </c>
      <c r="BV91" s="37"/>
      <c r="BW91" s="37"/>
      <c r="BX91" s="37"/>
      <c r="BY91" s="38"/>
    </row>
    <row r="92" spans="1:79" ht="15" customHeight="1">
      <c r="A92" s="36">
        <v>1</v>
      </c>
      <c r="B92" s="37"/>
      <c r="C92" s="37"/>
      <c r="D92" s="36">
        <v>2</v>
      </c>
      <c r="E92" s="37"/>
      <c r="F92" s="37"/>
      <c r="G92" s="37"/>
      <c r="H92" s="37"/>
      <c r="I92" s="37"/>
      <c r="J92" s="37"/>
      <c r="K92" s="37"/>
      <c r="L92" s="37"/>
      <c r="M92" s="37"/>
      <c r="N92" s="37"/>
      <c r="O92" s="37"/>
      <c r="P92" s="37"/>
      <c r="Q92" s="37"/>
      <c r="R92" s="37"/>
      <c r="S92" s="37"/>
      <c r="T92" s="38"/>
      <c r="U92" s="36">
        <v>3</v>
      </c>
      <c r="V92" s="37"/>
      <c r="W92" s="37"/>
      <c r="X92" s="37"/>
      <c r="Y92" s="38"/>
      <c r="Z92" s="36">
        <v>4</v>
      </c>
      <c r="AA92" s="37"/>
      <c r="AB92" s="37"/>
      <c r="AC92" s="37"/>
      <c r="AD92" s="38"/>
      <c r="AE92" s="36">
        <v>5</v>
      </c>
      <c r="AF92" s="37"/>
      <c r="AG92" s="37"/>
      <c r="AH92" s="38"/>
      <c r="AI92" s="36">
        <v>6</v>
      </c>
      <c r="AJ92" s="37"/>
      <c r="AK92" s="37"/>
      <c r="AL92" s="37"/>
      <c r="AM92" s="38"/>
      <c r="AN92" s="36">
        <v>7</v>
      </c>
      <c r="AO92" s="37"/>
      <c r="AP92" s="37"/>
      <c r="AQ92" s="37"/>
      <c r="AR92" s="38"/>
      <c r="AS92" s="36">
        <v>8</v>
      </c>
      <c r="AT92" s="37"/>
      <c r="AU92" s="37"/>
      <c r="AV92" s="37"/>
      <c r="AW92" s="38"/>
      <c r="AX92" s="27">
        <v>9</v>
      </c>
      <c r="AY92" s="27"/>
      <c r="AZ92" s="27"/>
      <c r="BA92" s="27"/>
      <c r="BB92" s="36">
        <v>10</v>
      </c>
      <c r="BC92" s="37"/>
      <c r="BD92" s="37"/>
      <c r="BE92" s="37"/>
      <c r="BF92" s="38"/>
      <c r="BG92" s="36">
        <v>11</v>
      </c>
      <c r="BH92" s="37"/>
      <c r="BI92" s="37"/>
      <c r="BJ92" s="37"/>
      <c r="BK92" s="38"/>
      <c r="BL92" s="27">
        <v>12</v>
      </c>
      <c r="BM92" s="27"/>
      <c r="BN92" s="27"/>
      <c r="BO92" s="27"/>
      <c r="BP92" s="27"/>
      <c r="BQ92" s="36">
        <v>13</v>
      </c>
      <c r="BR92" s="37"/>
      <c r="BS92" s="37"/>
      <c r="BT92" s="38"/>
      <c r="BU92" s="36">
        <v>14</v>
      </c>
      <c r="BV92" s="37"/>
      <c r="BW92" s="37"/>
      <c r="BX92" s="37"/>
      <c r="BY92" s="38"/>
    </row>
    <row r="93" spans="1:79" s="1" customFormat="1" ht="14.25" hidden="1" customHeight="1">
      <c r="A93" s="39" t="s">
        <v>69</v>
      </c>
      <c r="B93" s="40"/>
      <c r="C93" s="40"/>
      <c r="D93" s="39" t="s">
        <v>57</v>
      </c>
      <c r="E93" s="40"/>
      <c r="F93" s="40"/>
      <c r="G93" s="40"/>
      <c r="H93" s="40"/>
      <c r="I93" s="40"/>
      <c r="J93" s="40"/>
      <c r="K93" s="40"/>
      <c r="L93" s="40"/>
      <c r="M93" s="40"/>
      <c r="N93" s="40"/>
      <c r="O93" s="40"/>
      <c r="P93" s="40"/>
      <c r="Q93" s="40"/>
      <c r="R93" s="40"/>
      <c r="S93" s="40"/>
      <c r="T93" s="41"/>
      <c r="U93" s="26" t="s">
        <v>65</v>
      </c>
      <c r="V93" s="26"/>
      <c r="W93" s="26"/>
      <c r="X93" s="26"/>
      <c r="Y93" s="26"/>
      <c r="Z93" s="26" t="s">
        <v>66</v>
      </c>
      <c r="AA93" s="26"/>
      <c r="AB93" s="26"/>
      <c r="AC93" s="26"/>
      <c r="AD93" s="26"/>
      <c r="AE93" s="26" t="s">
        <v>91</v>
      </c>
      <c r="AF93" s="26"/>
      <c r="AG93" s="26"/>
      <c r="AH93" s="26"/>
      <c r="AI93" s="50" t="s">
        <v>169</v>
      </c>
      <c r="AJ93" s="50"/>
      <c r="AK93" s="50"/>
      <c r="AL93" s="50"/>
      <c r="AM93" s="50"/>
      <c r="AN93" s="26" t="s">
        <v>67</v>
      </c>
      <c r="AO93" s="26"/>
      <c r="AP93" s="26"/>
      <c r="AQ93" s="26"/>
      <c r="AR93" s="26"/>
      <c r="AS93" s="26" t="s">
        <v>68</v>
      </c>
      <c r="AT93" s="26"/>
      <c r="AU93" s="26"/>
      <c r="AV93" s="26"/>
      <c r="AW93" s="26"/>
      <c r="AX93" s="26" t="s">
        <v>92</v>
      </c>
      <c r="AY93" s="26"/>
      <c r="AZ93" s="26"/>
      <c r="BA93" s="26"/>
      <c r="BB93" s="50" t="s">
        <v>169</v>
      </c>
      <c r="BC93" s="50"/>
      <c r="BD93" s="50"/>
      <c r="BE93" s="50"/>
      <c r="BF93" s="50"/>
      <c r="BG93" s="26" t="s">
        <v>58</v>
      </c>
      <c r="BH93" s="26"/>
      <c r="BI93" s="26"/>
      <c r="BJ93" s="26"/>
      <c r="BK93" s="26"/>
      <c r="BL93" s="26" t="s">
        <v>59</v>
      </c>
      <c r="BM93" s="26"/>
      <c r="BN93" s="26"/>
      <c r="BO93" s="26"/>
      <c r="BP93" s="26"/>
      <c r="BQ93" s="26" t="s">
        <v>93</v>
      </c>
      <c r="BR93" s="26"/>
      <c r="BS93" s="26"/>
      <c r="BT93" s="26"/>
      <c r="BU93" s="50" t="s">
        <v>169</v>
      </c>
      <c r="BV93" s="50"/>
      <c r="BW93" s="50"/>
      <c r="BX93" s="50"/>
      <c r="BY93" s="50"/>
      <c r="CA93" t="s">
        <v>33</v>
      </c>
    </row>
    <row r="94" spans="1:79" s="99" customFormat="1" ht="25.5" customHeight="1">
      <c r="A94" s="89">
        <v>1</v>
      </c>
      <c r="B94" s="90"/>
      <c r="C94" s="90"/>
      <c r="D94" s="92" t="s">
        <v>179</v>
      </c>
      <c r="E94" s="93"/>
      <c r="F94" s="93"/>
      <c r="G94" s="93"/>
      <c r="H94" s="93"/>
      <c r="I94" s="93"/>
      <c r="J94" s="93"/>
      <c r="K94" s="93"/>
      <c r="L94" s="93"/>
      <c r="M94" s="93"/>
      <c r="N94" s="93"/>
      <c r="O94" s="93"/>
      <c r="P94" s="93"/>
      <c r="Q94" s="93"/>
      <c r="R94" s="93"/>
      <c r="S94" s="93"/>
      <c r="T94" s="94"/>
      <c r="U94" s="96">
        <v>21101997</v>
      </c>
      <c r="V94" s="97"/>
      <c r="W94" s="97"/>
      <c r="X94" s="97"/>
      <c r="Y94" s="98"/>
      <c r="Z94" s="96">
        <v>0</v>
      </c>
      <c r="AA94" s="97"/>
      <c r="AB94" s="97"/>
      <c r="AC94" s="97"/>
      <c r="AD94" s="98"/>
      <c r="AE94" s="96">
        <v>0</v>
      </c>
      <c r="AF94" s="97"/>
      <c r="AG94" s="97"/>
      <c r="AH94" s="98"/>
      <c r="AI94" s="96">
        <f>IF(ISNUMBER(U94),U94,0)+IF(ISNUMBER(Z94),Z94,0)</f>
        <v>21101997</v>
      </c>
      <c r="AJ94" s="97"/>
      <c r="AK94" s="97"/>
      <c r="AL94" s="97"/>
      <c r="AM94" s="98"/>
      <c r="AN94" s="96">
        <v>18300000</v>
      </c>
      <c r="AO94" s="97"/>
      <c r="AP94" s="97"/>
      <c r="AQ94" s="97"/>
      <c r="AR94" s="98"/>
      <c r="AS94" s="96">
        <v>0</v>
      </c>
      <c r="AT94" s="97"/>
      <c r="AU94" s="97"/>
      <c r="AV94" s="97"/>
      <c r="AW94" s="98"/>
      <c r="AX94" s="96">
        <v>0</v>
      </c>
      <c r="AY94" s="97"/>
      <c r="AZ94" s="97"/>
      <c r="BA94" s="98"/>
      <c r="BB94" s="96">
        <f>IF(ISNUMBER(AN94),AN94,0)+IF(ISNUMBER(AS94),AS94,0)</f>
        <v>18300000</v>
      </c>
      <c r="BC94" s="97"/>
      <c r="BD94" s="97"/>
      <c r="BE94" s="97"/>
      <c r="BF94" s="98"/>
      <c r="BG94" s="96">
        <v>18300000</v>
      </c>
      <c r="BH94" s="97"/>
      <c r="BI94" s="97"/>
      <c r="BJ94" s="97"/>
      <c r="BK94" s="98"/>
      <c r="BL94" s="96">
        <v>0</v>
      </c>
      <c r="BM94" s="97"/>
      <c r="BN94" s="97"/>
      <c r="BO94" s="97"/>
      <c r="BP94" s="98"/>
      <c r="BQ94" s="96">
        <v>0</v>
      </c>
      <c r="BR94" s="97"/>
      <c r="BS94" s="97"/>
      <c r="BT94" s="98"/>
      <c r="BU94" s="96">
        <f>IF(ISNUMBER(BG94),BG94,0)+IF(ISNUMBER(BL94),BL94,0)</f>
        <v>18300000</v>
      </c>
      <c r="BV94" s="97"/>
      <c r="BW94" s="97"/>
      <c r="BX94" s="97"/>
      <c r="BY94" s="98"/>
      <c r="CA94" s="99" t="s">
        <v>34</v>
      </c>
    </row>
    <row r="95" spans="1:79" s="6" customFormat="1" ht="12.75" customHeight="1">
      <c r="A95" s="86"/>
      <c r="B95" s="87"/>
      <c r="C95" s="87"/>
      <c r="D95" s="100" t="s">
        <v>147</v>
      </c>
      <c r="E95" s="101"/>
      <c r="F95" s="101"/>
      <c r="G95" s="101"/>
      <c r="H95" s="101"/>
      <c r="I95" s="101"/>
      <c r="J95" s="101"/>
      <c r="K95" s="101"/>
      <c r="L95" s="101"/>
      <c r="M95" s="101"/>
      <c r="N95" s="101"/>
      <c r="O95" s="101"/>
      <c r="P95" s="101"/>
      <c r="Q95" s="101"/>
      <c r="R95" s="101"/>
      <c r="S95" s="101"/>
      <c r="T95" s="102"/>
      <c r="U95" s="104">
        <v>21101997</v>
      </c>
      <c r="V95" s="105"/>
      <c r="W95" s="105"/>
      <c r="X95" s="105"/>
      <c r="Y95" s="106"/>
      <c r="Z95" s="104">
        <v>0</v>
      </c>
      <c r="AA95" s="105"/>
      <c r="AB95" s="105"/>
      <c r="AC95" s="105"/>
      <c r="AD95" s="106"/>
      <c r="AE95" s="104">
        <v>0</v>
      </c>
      <c r="AF95" s="105"/>
      <c r="AG95" s="105"/>
      <c r="AH95" s="106"/>
      <c r="AI95" s="104">
        <f>IF(ISNUMBER(U95),U95,0)+IF(ISNUMBER(Z95),Z95,0)</f>
        <v>21101997</v>
      </c>
      <c r="AJ95" s="105"/>
      <c r="AK95" s="105"/>
      <c r="AL95" s="105"/>
      <c r="AM95" s="106"/>
      <c r="AN95" s="104">
        <v>18300000</v>
      </c>
      <c r="AO95" s="105"/>
      <c r="AP95" s="105"/>
      <c r="AQ95" s="105"/>
      <c r="AR95" s="106"/>
      <c r="AS95" s="104">
        <v>0</v>
      </c>
      <c r="AT95" s="105"/>
      <c r="AU95" s="105"/>
      <c r="AV95" s="105"/>
      <c r="AW95" s="106"/>
      <c r="AX95" s="104">
        <v>0</v>
      </c>
      <c r="AY95" s="105"/>
      <c r="AZ95" s="105"/>
      <c r="BA95" s="106"/>
      <c r="BB95" s="104">
        <f>IF(ISNUMBER(AN95),AN95,0)+IF(ISNUMBER(AS95),AS95,0)</f>
        <v>18300000</v>
      </c>
      <c r="BC95" s="105"/>
      <c r="BD95" s="105"/>
      <c r="BE95" s="105"/>
      <c r="BF95" s="106"/>
      <c r="BG95" s="104">
        <v>18300000</v>
      </c>
      <c r="BH95" s="105"/>
      <c r="BI95" s="105"/>
      <c r="BJ95" s="105"/>
      <c r="BK95" s="106"/>
      <c r="BL95" s="104">
        <v>0</v>
      </c>
      <c r="BM95" s="105"/>
      <c r="BN95" s="105"/>
      <c r="BO95" s="105"/>
      <c r="BP95" s="106"/>
      <c r="BQ95" s="104">
        <v>0</v>
      </c>
      <c r="BR95" s="105"/>
      <c r="BS95" s="105"/>
      <c r="BT95" s="106"/>
      <c r="BU95" s="104">
        <f>IF(ISNUMBER(BG95),BG95,0)+IF(ISNUMBER(BL95),BL95,0)</f>
        <v>18300000</v>
      </c>
      <c r="BV95" s="105"/>
      <c r="BW95" s="105"/>
      <c r="BX95" s="105"/>
      <c r="BY95" s="106"/>
    </row>
    <row r="97" spans="1:79" ht="14.25" customHeight="1">
      <c r="A97" s="29" t="s">
        <v>311</v>
      </c>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c r="AN97" s="29"/>
      <c r="AO97" s="29"/>
      <c r="AP97" s="29"/>
      <c r="AQ97" s="29"/>
      <c r="AR97" s="29"/>
      <c r="AS97" s="29"/>
      <c r="AT97" s="29"/>
      <c r="AU97" s="29"/>
      <c r="AV97" s="29"/>
      <c r="AW97" s="29"/>
      <c r="AX97" s="29"/>
      <c r="AY97" s="29"/>
      <c r="AZ97" s="29"/>
      <c r="BA97" s="29"/>
      <c r="BB97" s="29"/>
      <c r="BC97" s="29"/>
      <c r="BD97" s="29"/>
      <c r="BE97" s="29"/>
      <c r="BF97" s="29"/>
      <c r="BG97" s="29"/>
      <c r="BH97" s="29"/>
      <c r="BI97" s="29"/>
      <c r="BJ97" s="29"/>
      <c r="BK97" s="29"/>
      <c r="BL97" s="29"/>
    </row>
    <row r="98" spans="1:79" ht="15" customHeight="1">
      <c r="A98" s="75" t="s">
        <v>281</v>
      </c>
      <c r="B98" s="75"/>
      <c r="C98" s="75"/>
      <c r="D98" s="75"/>
      <c r="E98" s="75"/>
      <c r="F98" s="75"/>
      <c r="G98" s="75"/>
      <c r="H98" s="75"/>
      <c r="I98" s="75"/>
      <c r="J98" s="75"/>
      <c r="K98" s="75"/>
      <c r="L98" s="75"/>
      <c r="M98" s="75"/>
      <c r="N98" s="75"/>
      <c r="O98" s="75"/>
      <c r="P98" s="75"/>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75"/>
      <c r="BA98" s="75"/>
      <c r="BB98" s="75"/>
      <c r="BC98" s="75"/>
      <c r="BD98" s="75"/>
      <c r="BE98" s="75"/>
      <c r="BF98" s="75"/>
      <c r="BG98" s="75"/>
      <c r="BH98" s="75"/>
    </row>
    <row r="99" spans="1:79" ht="23.1" customHeight="1">
      <c r="A99" s="51" t="s">
        <v>6</v>
      </c>
      <c r="B99" s="52"/>
      <c r="C99" s="52"/>
      <c r="D99" s="51" t="s">
        <v>121</v>
      </c>
      <c r="E99" s="52"/>
      <c r="F99" s="52"/>
      <c r="G99" s="52"/>
      <c r="H99" s="52"/>
      <c r="I99" s="52"/>
      <c r="J99" s="52"/>
      <c r="K99" s="52"/>
      <c r="L99" s="52"/>
      <c r="M99" s="52"/>
      <c r="N99" s="52"/>
      <c r="O99" s="52"/>
      <c r="P99" s="52"/>
      <c r="Q99" s="52"/>
      <c r="R99" s="52"/>
      <c r="S99" s="52"/>
      <c r="T99" s="53"/>
      <c r="U99" s="27" t="s">
        <v>303</v>
      </c>
      <c r="V99" s="27"/>
      <c r="W99" s="27"/>
      <c r="X99" s="27"/>
      <c r="Y99" s="27"/>
      <c r="Z99" s="27"/>
      <c r="AA99" s="27"/>
      <c r="AB99" s="27"/>
      <c r="AC99" s="27"/>
      <c r="AD99" s="27"/>
      <c r="AE99" s="27"/>
      <c r="AF99" s="27"/>
      <c r="AG99" s="27"/>
      <c r="AH99" s="27"/>
      <c r="AI99" s="27"/>
      <c r="AJ99" s="27"/>
      <c r="AK99" s="27"/>
      <c r="AL99" s="27"/>
      <c r="AM99" s="27"/>
      <c r="AN99" s="27"/>
      <c r="AO99" s="27" t="s">
        <v>308</v>
      </c>
      <c r="AP99" s="27"/>
      <c r="AQ99" s="27"/>
      <c r="AR99" s="27"/>
      <c r="AS99" s="27"/>
      <c r="AT99" s="27"/>
      <c r="AU99" s="27"/>
      <c r="AV99" s="27"/>
      <c r="AW99" s="27"/>
      <c r="AX99" s="27"/>
      <c r="AY99" s="27"/>
      <c r="AZ99" s="27"/>
      <c r="BA99" s="27"/>
      <c r="BB99" s="27"/>
      <c r="BC99" s="27"/>
      <c r="BD99" s="27"/>
      <c r="BE99" s="27"/>
      <c r="BF99" s="27"/>
      <c r="BG99" s="27"/>
      <c r="BH99" s="27"/>
    </row>
    <row r="100" spans="1:79" ht="54" customHeight="1">
      <c r="A100" s="54"/>
      <c r="B100" s="55"/>
      <c r="C100" s="55"/>
      <c r="D100" s="54"/>
      <c r="E100" s="55"/>
      <c r="F100" s="55"/>
      <c r="G100" s="55"/>
      <c r="H100" s="55"/>
      <c r="I100" s="55"/>
      <c r="J100" s="55"/>
      <c r="K100" s="55"/>
      <c r="L100" s="55"/>
      <c r="M100" s="55"/>
      <c r="N100" s="55"/>
      <c r="O100" s="55"/>
      <c r="P100" s="55"/>
      <c r="Q100" s="55"/>
      <c r="R100" s="55"/>
      <c r="S100" s="55"/>
      <c r="T100" s="56"/>
      <c r="U100" s="36" t="s">
        <v>4</v>
      </c>
      <c r="V100" s="37"/>
      <c r="W100" s="37"/>
      <c r="X100" s="37"/>
      <c r="Y100" s="38"/>
      <c r="Z100" s="36" t="s">
        <v>3</v>
      </c>
      <c r="AA100" s="37"/>
      <c r="AB100" s="37"/>
      <c r="AC100" s="37"/>
      <c r="AD100" s="38"/>
      <c r="AE100" s="57" t="s">
        <v>116</v>
      </c>
      <c r="AF100" s="58"/>
      <c r="AG100" s="58"/>
      <c r="AH100" s="58"/>
      <c r="AI100" s="59"/>
      <c r="AJ100" s="36" t="s">
        <v>5</v>
      </c>
      <c r="AK100" s="37"/>
      <c r="AL100" s="37"/>
      <c r="AM100" s="37"/>
      <c r="AN100" s="38"/>
      <c r="AO100" s="36" t="s">
        <v>4</v>
      </c>
      <c r="AP100" s="37"/>
      <c r="AQ100" s="37"/>
      <c r="AR100" s="37"/>
      <c r="AS100" s="38"/>
      <c r="AT100" s="36" t="s">
        <v>3</v>
      </c>
      <c r="AU100" s="37"/>
      <c r="AV100" s="37"/>
      <c r="AW100" s="37"/>
      <c r="AX100" s="38"/>
      <c r="AY100" s="57" t="s">
        <v>116</v>
      </c>
      <c r="AZ100" s="58"/>
      <c r="BA100" s="58"/>
      <c r="BB100" s="58"/>
      <c r="BC100" s="59"/>
      <c r="BD100" s="27" t="s">
        <v>96</v>
      </c>
      <c r="BE100" s="27"/>
      <c r="BF100" s="27"/>
      <c r="BG100" s="27"/>
      <c r="BH100" s="27"/>
    </row>
    <row r="101" spans="1:79" ht="15" customHeight="1">
      <c r="A101" s="36" t="s">
        <v>168</v>
      </c>
      <c r="B101" s="37"/>
      <c r="C101" s="37"/>
      <c r="D101" s="36">
        <v>2</v>
      </c>
      <c r="E101" s="37"/>
      <c r="F101" s="37"/>
      <c r="G101" s="37"/>
      <c r="H101" s="37"/>
      <c r="I101" s="37"/>
      <c r="J101" s="37"/>
      <c r="K101" s="37"/>
      <c r="L101" s="37"/>
      <c r="M101" s="37"/>
      <c r="N101" s="37"/>
      <c r="O101" s="37"/>
      <c r="P101" s="37"/>
      <c r="Q101" s="37"/>
      <c r="R101" s="37"/>
      <c r="S101" s="37"/>
      <c r="T101" s="38"/>
      <c r="U101" s="36">
        <v>3</v>
      </c>
      <c r="V101" s="37"/>
      <c r="W101" s="37"/>
      <c r="X101" s="37"/>
      <c r="Y101" s="38"/>
      <c r="Z101" s="36">
        <v>4</v>
      </c>
      <c r="AA101" s="37"/>
      <c r="AB101" s="37"/>
      <c r="AC101" s="37"/>
      <c r="AD101" s="38"/>
      <c r="AE101" s="36">
        <v>5</v>
      </c>
      <c r="AF101" s="37"/>
      <c r="AG101" s="37"/>
      <c r="AH101" s="37"/>
      <c r="AI101" s="38"/>
      <c r="AJ101" s="36">
        <v>6</v>
      </c>
      <c r="AK101" s="37"/>
      <c r="AL101" s="37"/>
      <c r="AM101" s="37"/>
      <c r="AN101" s="38"/>
      <c r="AO101" s="36">
        <v>7</v>
      </c>
      <c r="AP101" s="37"/>
      <c r="AQ101" s="37"/>
      <c r="AR101" s="37"/>
      <c r="AS101" s="38"/>
      <c r="AT101" s="36">
        <v>8</v>
      </c>
      <c r="AU101" s="37"/>
      <c r="AV101" s="37"/>
      <c r="AW101" s="37"/>
      <c r="AX101" s="38"/>
      <c r="AY101" s="36">
        <v>9</v>
      </c>
      <c r="AZ101" s="37"/>
      <c r="BA101" s="37"/>
      <c r="BB101" s="37"/>
      <c r="BC101" s="38"/>
      <c r="BD101" s="36">
        <v>10</v>
      </c>
      <c r="BE101" s="37"/>
      <c r="BF101" s="37"/>
      <c r="BG101" s="37"/>
      <c r="BH101" s="38"/>
    </row>
    <row r="102" spans="1:79" s="1" customFormat="1" ht="12.75" hidden="1" customHeight="1">
      <c r="A102" s="39" t="s">
        <v>69</v>
      </c>
      <c r="B102" s="40"/>
      <c r="C102" s="40"/>
      <c r="D102" s="39" t="s">
        <v>57</v>
      </c>
      <c r="E102" s="40"/>
      <c r="F102" s="40"/>
      <c r="G102" s="40"/>
      <c r="H102" s="40"/>
      <c r="I102" s="40"/>
      <c r="J102" s="40"/>
      <c r="K102" s="40"/>
      <c r="L102" s="40"/>
      <c r="M102" s="40"/>
      <c r="N102" s="40"/>
      <c r="O102" s="40"/>
      <c r="P102" s="40"/>
      <c r="Q102" s="40"/>
      <c r="R102" s="40"/>
      <c r="S102" s="40"/>
      <c r="T102" s="41"/>
      <c r="U102" s="39" t="s">
        <v>60</v>
      </c>
      <c r="V102" s="40"/>
      <c r="W102" s="40"/>
      <c r="X102" s="40"/>
      <c r="Y102" s="41"/>
      <c r="Z102" s="39" t="s">
        <v>61</v>
      </c>
      <c r="AA102" s="40"/>
      <c r="AB102" s="40"/>
      <c r="AC102" s="40"/>
      <c r="AD102" s="41"/>
      <c r="AE102" s="39" t="s">
        <v>94</v>
      </c>
      <c r="AF102" s="40"/>
      <c r="AG102" s="40"/>
      <c r="AH102" s="40"/>
      <c r="AI102" s="41"/>
      <c r="AJ102" s="47" t="s">
        <v>170</v>
      </c>
      <c r="AK102" s="48"/>
      <c r="AL102" s="48"/>
      <c r="AM102" s="48"/>
      <c r="AN102" s="49"/>
      <c r="AO102" s="39" t="s">
        <v>62</v>
      </c>
      <c r="AP102" s="40"/>
      <c r="AQ102" s="40"/>
      <c r="AR102" s="40"/>
      <c r="AS102" s="41"/>
      <c r="AT102" s="39" t="s">
        <v>63</v>
      </c>
      <c r="AU102" s="40"/>
      <c r="AV102" s="40"/>
      <c r="AW102" s="40"/>
      <c r="AX102" s="41"/>
      <c r="AY102" s="39" t="s">
        <v>95</v>
      </c>
      <c r="AZ102" s="40"/>
      <c r="BA102" s="40"/>
      <c r="BB102" s="40"/>
      <c r="BC102" s="41"/>
      <c r="BD102" s="50" t="s">
        <v>170</v>
      </c>
      <c r="BE102" s="50"/>
      <c r="BF102" s="50"/>
      <c r="BG102" s="50"/>
      <c r="BH102" s="50"/>
      <c r="CA102" s="1" t="s">
        <v>35</v>
      </c>
    </row>
    <row r="103" spans="1:79" s="99" customFormat="1" ht="25.5" customHeight="1">
      <c r="A103" s="89">
        <v>1</v>
      </c>
      <c r="B103" s="90"/>
      <c r="C103" s="90"/>
      <c r="D103" s="92" t="s">
        <v>179</v>
      </c>
      <c r="E103" s="93"/>
      <c r="F103" s="93"/>
      <c r="G103" s="93"/>
      <c r="H103" s="93"/>
      <c r="I103" s="93"/>
      <c r="J103" s="93"/>
      <c r="K103" s="93"/>
      <c r="L103" s="93"/>
      <c r="M103" s="93"/>
      <c r="N103" s="93"/>
      <c r="O103" s="93"/>
      <c r="P103" s="93"/>
      <c r="Q103" s="93"/>
      <c r="R103" s="93"/>
      <c r="S103" s="93"/>
      <c r="T103" s="94"/>
      <c r="U103" s="96">
        <v>18300000</v>
      </c>
      <c r="V103" s="97"/>
      <c r="W103" s="97"/>
      <c r="X103" s="97"/>
      <c r="Y103" s="98"/>
      <c r="Z103" s="96">
        <v>0</v>
      </c>
      <c r="AA103" s="97"/>
      <c r="AB103" s="97"/>
      <c r="AC103" s="97"/>
      <c r="AD103" s="98"/>
      <c r="AE103" s="95">
        <v>0</v>
      </c>
      <c r="AF103" s="95"/>
      <c r="AG103" s="95"/>
      <c r="AH103" s="95"/>
      <c r="AI103" s="95"/>
      <c r="AJ103" s="110">
        <f>IF(ISNUMBER(U103),U103,0)+IF(ISNUMBER(Z103),Z103,0)</f>
        <v>18300000</v>
      </c>
      <c r="AK103" s="110"/>
      <c r="AL103" s="110"/>
      <c r="AM103" s="110"/>
      <c r="AN103" s="110"/>
      <c r="AO103" s="95">
        <v>18300000</v>
      </c>
      <c r="AP103" s="95"/>
      <c r="AQ103" s="95"/>
      <c r="AR103" s="95"/>
      <c r="AS103" s="95"/>
      <c r="AT103" s="110">
        <v>0</v>
      </c>
      <c r="AU103" s="110"/>
      <c r="AV103" s="110"/>
      <c r="AW103" s="110"/>
      <c r="AX103" s="110"/>
      <c r="AY103" s="95">
        <v>0</v>
      </c>
      <c r="AZ103" s="95"/>
      <c r="BA103" s="95"/>
      <c r="BB103" s="95"/>
      <c r="BC103" s="95"/>
      <c r="BD103" s="110">
        <f>IF(ISNUMBER(AO103),AO103,0)+IF(ISNUMBER(AT103),AT103,0)</f>
        <v>18300000</v>
      </c>
      <c r="BE103" s="110"/>
      <c r="BF103" s="110"/>
      <c r="BG103" s="110"/>
      <c r="BH103" s="110"/>
      <c r="CA103" s="99" t="s">
        <v>36</v>
      </c>
    </row>
    <row r="104" spans="1:79" s="6" customFormat="1" ht="12.75" customHeight="1">
      <c r="A104" s="86"/>
      <c r="B104" s="87"/>
      <c r="C104" s="87"/>
      <c r="D104" s="100" t="s">
        <v>147</v>
      </c>
      <c r="E104" s="101"/>
      <c r="F104" s="101"/>
      <c r="G104" s="101"/>
      <c r="H104" s="101"/>
      <c r="I104" s="101"/>
      <c r="J104" s="101"/>
      <c r="K104" s="101"/>
      <c r="L104" s="101"/>
      <c r="M104" s="101"/>
      <c r="N104" s="101"/>
      <c r="O104" s="101"/>
      <c r="P104" s="101"/>
      <c r="Q104" s="101"/>
      <c r="R104" s="101"/>
      <c r="S104" s="101"/>
      <c r="T104" s="102"/>
      <c r="U104" s="104">
        <v>18300000</v>
      </c>
      <c r="V104" s="105"/>
      <c r="W104" s="105"/>
      <c r="X104" s="105"/>
      <c r="Y104" s="106"/>
      <c r="Z104" s="104">
        <v>0</v>
      </c>
      <c r="AA104" s="105"/>
      <c r="AB104" s="105"/>
      <c r="AC104" s="105"/>
      <c r="AD104" s="106"/>
      <c r="AE104" s="103">
        <v>0</v>
      </c>
      <c r="AF104" s="103"/>
      <c r="AG104" s="103"/>
      <c r="AH104" s="103"/>
      <c r="AI104" s="103"/>
      <c r="AJ104" s="85">
        <f>IF(ISNUMBER(U104),U104,0)+IF(ISNUMBER(Z104),Z104,0)</f>
        <v>18300000</v>
      </c>
      <c r="AK104" s="85"/>
      <c r="AL104" s="85"/>
      <c r="AM104" s="85"/>
      <c r="AN104" s="85"/>
      <c r="AO104" s="103">
        <v>18300000</v>
      </c>
      <c r="AP104" s="103"/>
      <c r="AQ104" s="103"/>
      <c r="AR104" s="103"/>
      <c r="AS104" s="103"/>
      <c r="AT104" s="85">
        <v>0</v>
      </c>
      <c r="AU104" s="85"/>
      <c r="AV104" s="85"/>
      <c r="AW104" s="85"/>
      <c r="AX104" s="85"/>
      <c r="AY104" s="103">
        <v>0</v>
      </c>
      <c r="AZ104" s="103"/>
      <c r="BA104" s="103"/>
      <c r="BB104" s="103"/>
      <c r="BC104" s="103"/>
      <c r="BD104" s="85">
        <f>IF(ISNUMBER(AO104),AO104,0)+IF(ISNUMBER(AT104),AT104,0)</f>
        <v>18300000</v>
      </c>
      <c r="BE104" s="85"/>
      <c r="BF104" s="85"/>
      <c r="BG104" s="85"/>
      <c r="BH104" s="85"/>
    </row>
    <row r="105" spans="1:79" s="5" customFormat="1" ht="12.75" customHeight="1">
      <c r="A105" s="17"/>
      <c r="B105" s="17"/>
      <c r="C105" s="17"/>
      <c r="D105" s="17"/>
      <c r="E105" s="17"/>
      <c r="F105" s="17"/>
      <c r="G105" s="17"/>
      <c r="H105" s="17"/>
      <c r="I105" s="17"/>
      <c r="J105" s="17"/>
      <c r="K105" s="17"/>
      <c r="L105" s="17"/>
      <c r="M105" s="17"/>
      <c r="N105" s="17"/>
      <c r="O105" s="17"/>
      <c r="P105" s="17"/>
      <c r="Q105" s="17"/>
      <c r="R105" s="17"/>
      <c r="S105" s="17"/>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row>
    <row r="107" spans="1:79" ht="14.25" customHeight="1">
      <c r="A107" s="29" t="s">
        <v>152</v>
      </c>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c r="AN107" s="29"/>
      <c r="AO107" s="29"/>
      <c r="AP107" s="29"/>
      <c r="AQ107" s="29"/>
      <c r="AR107" s="29"/>
      <c r="AS107" s="29"/>
      <c r="AT107" s="29"/>
      <c r="AU107" s="29"/>
      <c r="AV107" s="29"/>
      <c r="AW107" s="29"/>
      <c r="AX107" s="29"/>
      <c r="AY107" s="29"/>
      <c r="AZ107" s="29"/>
      <c r="BA107" s="29"/>
      <c r="BB107" s="29"/>
      <c r="BC107" s="29"/>
      <c r="BD107" s="29"/>
      <c r="BE107" s="29"/>
      <c r="BF107" s="29"/>
      <c r="BG107" s="29"/>
      <c r="BH107" s="29"/>
      <c r="BI107" s="29"/>
      <c r="BJ107" s="29"/>
      <c r="BK107" s="29"/>
      <c r="BL107" s="29"/>
    </row>
    <row r="108" spans="1:79" ht="14.25" customHeight="1">
      <c r="A108" s="29" t="s">
        <v>297</v>
      </c>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c r="AN108" s="29"/>
      <c r="AO108" s="29"/>
      <c r="AP108" s="29"/>
      <c r="AQ108" s="29"/>
      <c r="AR108" s="29"/>
      <c r="AS108" s="29"/>
      <c r="AT108" s="29"/>
      <c r="AU108" s="29"/>
      <c r="AV108" s="29"/>
      <c r="AW108" s="29"/>
      <c r="AX108" s="29"/>
      <c r="AY108" s="29"/>
      <c r="AZ108" s="29"/>
      <c r="BA108" s="29"/>
      <c r="BB108" s="29"/>
      <c r="BC108" s="29"/>
      <c r="BD108" s="29"/>
      <c r="BE108" s="29"/>
      <c r="BF108" s="29"/>
      <c r="BG108" s="29"/>
      <c r="BH108" s="29"/>
      <c r="BI108" s="29"/>
      <c r="BJ108" s="29"/>
      <c r="BK108" s="29"/>
      <c r="BL108" s="29"/>
    </row>
    <row r="109" spans="1:79" ht="23.1" customHeight="1">
      <c r="A109" s="51" t="s">
        <v>6</v>
      </c>
      <c r="B109" s="52"/>
      <c r="C109" s="52"/>
      <c r="D109" s="27" t="s">
        <v>9</v>
      </c>
      <c r="E109" s="27"/>
      <c r="F109" s="27"/>
      <c r="G109" s="27"/>
      <c r="H109" s="27"/>
      <c r="I109" s="27"/>
      <c r="J109" s="27"/>
      <c r="K109" s="27"/>
      <c r="L109" s="27"/>
      <c r="M109" s="27"/>
      <c r="N109" s="27"/>
      <c r="O109" s="27"/>
      <c r="P109" s="27"/>
      <c r="Q109" s="27" t="s">
        <v>8</v>
      </c>
      <c r="R109" s="27"/>
      <c r="S109" s="27"/>
      <c r="T109" s="27"/>
      <c r="U109" s="27"/>
      <c r="V109" s="27" t="s">
        <v>7</v>
      </c>
      <c r="W109" s="27"/>
      <c r="X109" s="27"/>
      <c r="Y109" s="27"/>
      <c r="Z109" s="27"/>
      <c r="AA109" s="27"/>
      <c r="AB109" s="27"/>
      <c r="AC109" s="27"/>
      <c r="AD109" s="27"/>
      <c r="AE109" s="27"/>
      <c r="AF109" s="36" t="s">
        <v>282</v>
      </c>
      <c r="AG109" s="37"/>
      <c r="AH109" s="37"/>
      <c r="AI109" s="37"/>
      <c r="AJ109" s="37"/>
      <c r="AK109" s="37"/>
      <c r="AL109" s="37"/>
      <c r="AM109" s="37"/>
      <c r="AN109" s="37"/>
      <c r="AO109" s="37"/>
      <c r="AP109" s="37"/>
      <c r="AQ109" s="37"/>
      <c r="AR109" s="37"/>
      <c r="AS109" s="37"/>
      <c r="AT109" s="38"/>
      <c r="AU109" s="36" t="s">
        <v>285</v>
      </c>
      <c r="AV109" s="37"/>
      <c r="AW109" s="37"/>
      <c r="AX109" s="37"/>
      <c r="AY109" s="37"/>
      <c r="AZ109" s="37"/>
      <c r="BA109" s="37"/>
      <c r="BB109" s="37"/>
      <c r="BC109" s="37"/>
      <c r="BD109" s="37"/>
      <c r="BE109" s="37"/>
      <c r="BF109" s="37"/>
      <c r="BG109" s="37"/>
      <c r="BH109" s="37"/>
      <c r="BI109" s="38"/>
      <c r="BJ109" s="36" t="s">
        <v>293</v>
      </c>
      <c r="BK109" s="37"/>
      <c r="BL109" s="37"/>
      <c r="BM109" s="37"/>
      <c r="BN109" s="37"/>
      <c r="BO109" s="37"/>
      <c r="BP109" s="37"/>
      <c r="BQ109" s="37"/>
      <c r="BR109" s="37"/>
      <c r="BS109" s="37"/>
      <c r="BT109" s="37"/>
      <c r="BU109" s="37"/>
      <c r="BV109" s="37"/>
      <c r="BW109" s="37"/>
      <c r="BX109" s="38"/>
    </row>
    <row r="110" spans="1:79" ht="32.25" customHeight="1">
      <c r="A110" s="54"/>
      <c r="B110" s="55"/>
      <c r="C110" s="55"/>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t="s">
        <v>4</v>
      </c>
      <c r="AG110" s="27"/>
      <c r="AH110" s="27"/>
      <c r="AI110" s="27"/>
      <c r="AJ110" s="27"/>
      <c r="AK110" s="27" t="s">
        <v>3</v>
      </c>
      <c r="AL110" s="27"/>
      <c r="AM110" s="27"/>
      <c r="AN110" s="27"/>
      <c r="AO110" s="27"/>
      <c r="AP110" s="27" t="s">
        <v>123</v>
      </c>
      <c r="AQ110" s="27"/>
      <c r="AR110" s="27"/>
      <c r="AS110" s="27"/>
      <c r="AT110" s="27"/>
      <c r="AU110" s="27" t="s">
        <v>4</v>
      </c>
      <c r="AV110" s="27"/>
      <c r="AW110" s="27"/>
      <c r="AX110" s="27"/>
      <c r="AY110" s="27"/>
      <c r="AZ110" s="27" t="s">
        <v>3</v>
      </c>
      <c r="BA110" s="27"/>
      <c r="BB110" s="27"/>
      <c r="BC110" s="27"/>
      <c r="BD110" s="27"/>
      <c r="BE110" s="27" t="s">
        <v>90</v>
      </c>
      <c r="BF110" s="27"/>
      <c r="BG110" s="27"/>
      <c r="BH110" s="27"/>
      <c r="BI110" s="27"/>
      <c r="BJ110" s="27" t="s">
        <v>4</v>
      </c>
      <c r="BK110" s="27"/>
      <c r="BL110" s="27"/>
      <c r="BM110" s="27"/>
      <c r="BN110" s="27"/>
      <c r="BO110" s="27" t="s">
        <v>3</v>
      </c>
      <c r="BP110" s="27"/>
      <c r="BQ110" s="27"/>
      <c r="BR110" s="27"/>
      <c r="BS110" s="27"/>
      <c r="BT110" s="27" t="s">
        <v>97</v>
      </c>
      <c r="BU110" s="27"/>
      <c r="BV110" s="27"/>
      <c r="BW110" s="27"/>
      <c r="BX110" s="27"/>
    </row>
    <row r="111" spans="1:79" ht="15" customHeight="1">
      <c r="A111" s="36">
        <v>1</v>
      </c>
      <c r="B111" s="37"/>
      <c r="C111" s="37"/>
      <c r="D111" s="27">
        <v>2</v>
      </c>
      <c r="E111" s="27"/>
      <c r="F111" s="27"/>
      <c r="G111" s="27"/>
      <c r="H111" s="27"/>
      <c r="I111" s="27"/>
      <c r="J111" s="27"/>
      <c r="K111" s="27"/>
      <c r="L111" s="27"/>
      <c r="M111" s="27"/>
      <c r="N111" s="27"/>
      <c r="O111" s="27"/>
      <c r="P111" s="27"/>
      <c r="Q111" s="27">
        <v>3</v>
      </c>
      <c r="R111" s="27"/>
      <c r="S111" s="27"/>
      <c r="T111" s="27"/>
      <c r="U111" s="27"/>
      <c r="V111" s="27">
        <v>4</v>
      </c>
      <c r="W111" s="27"/>
      <c r="X111" s="27"/>
      <c r="Y111" s="27"/>
      <c r="Z111" s="27"/>
      <c r="AA111" s="27"/>
      <c r="AB111" s="27"/>
      <c r="AC111" s="27"/>
      <c r="AD111" s="27"/>
      <c r="AE111" s="27"/>
      <c r="AF111" s="27">
        <v>5</v>
      </c>
      <c r="AG111" s="27"/>
      <c r="AH111" s="27"/>
      <c r="AI111" s="27"/>
      <c r="AJ111" s="27"/>
      <c r="AK111" s="27">
        <v>6</v>
      </c>
      <c r="AL111" s="27"/>
      <c r="AM111" s="27"/>
      <c r="AN111" s="27"/>
      <c r="AO111" s="27"/>
      <c r="AP111" s="27">
        <v>7</v>
      </c>
      <c r="AQ111" s="27"/>
      <c r="AR111" s="27"/>
      <c r="AS111" s="27"/>
      <c r="AT111" s="27"/>
      <c r="AU111" s="27">
        <v>8</v>
      </c>
      <c r="AV111" s="27"/>
      <c r="AW111" s="27"/>
      <c r="AX111" s="27"/>
      <c r="AY111" s="27"/>
      <c r="AZ111" s="27">
        <v>9</v>
      </c>
      <c r="BA111" s="27"/>
      <c r="BB111" s="27"/>
      <c r="BC111" s="27"/>
      <c r="BD111" s="27"/>
      <c r="BE111" s="27">
        <v>10</v>
      </c>
      <c r="BF111" s="27"/>
      <c r="BG111" s="27"/>
      <c r="BH111" s="27"/>
      <c r="BI111" s="27"/>
      <c r="BJ111" s="27">
        <v>11</v>
      </c>
      <c r="BK111" s="27"/>
      <c r="BL111" s="27"/>
      <c r="BM111" s="27"/>
      <c r="BN111" s="27"/>
      <c r="BO111" s="27">
        <v>12</v>
      </c>
      <c r="BP111" s="27"/>
      <c r="BQ111" s="27"/>
      <c r="BR111" s="27"/>
      <c r="BS111" s="27"/>
      <c r="BT111" s="27">
        <v>13</v>
      </c>
      <c r="BU111" s="27"/>
      <c r="BV111" s="27"/>
      <c r="BW111" s="27"/>
      <c r="BX111" s="27"/>
    </row>
    <row r="112" spans="1:79" ht="10.5" hidden="1" customHeight="1">
      <c r="A112" s="39" t="s">
        <v>154</v>
      </c>
      <c r="B112" s="40"/>
      <c r="C112" s="40"/>
      <c r="D112" s="27" t="s">
        <v>57</v>
      </c>
      <c r="E112" s="27"/>
      <c r="F112" s="27"/>
      <c r="G112" s="27"/>
      <c r="H112" s="27"/>
      <c r="I112" s="27"/>
      <c r="J112" s="27"/>
      <c r="K112" s="27"/>
      <c r="L112" s="27"/>
      <c r="M112" s="27"/>
      <c r="N112" s="27"/>
      <c r="O112" s="27"/>
      <c r="P112" s="27"/>
      <c r="Q112" s="27" t="s">
        <v>70</v>
      </c>
      <c r="R112" s="27"/>
      <c r="S112" s="27"/>
      <c r="T112" s="27"/>
      <c r="U112" s="27"/>
      <c r="V112" s="27" t="s">
        <v>71</v>
      </c>
      <c r="W112" s="27"/>
      <c r="X112" s="27"/>
      <c r="Y112" s="27"/>
      <c r="Z112" s="27"/>
      <c r="AA112" s="27"/>
      <c r="AB112" s="27"/>
      <c r="AC112" s="27"/>
      <c r="AD112" s="27"/>
      <c r="AE112" s="27"/>
      <c r="AF112" s="26" t="s">
        <v>111</v>
      </c>
      <c r="AG112" s="26"/>
      <c r="AH112" s="26"/>
      <c r="AI112" s="26"/>
      <c r="AJ112" s="26"/>
      <c r="AK112" s="30" t="s">
        <v>112</v>
      </c>
      <c r="AL112" s="30"/>
      <c r="AM112" s="30"/>
      <c r="AN112" s="30"/>
      <c r="AO112" s="30"/>
      <c r="AP112" s="50" t="s">
        <v>181</v>
      </c>
      <c r="AQ112" s="50"/>
      <c r="AR112" s="50"/>
      <c r="AS112" s="50"/>
      <c r="AT112" s="50"/>
      <c r="AU112" s="26" t="s">
        <v>113</v>
      </c>
      <c r="AV112" s="26"/>
      <c r="AW112" s="26"/>
      <c r="AX112" s="26"/>
      <c r="AY112" s="26"/>
      <c r="AZ112" s="30" t="s">
        <v>114</v>
      </c>
      <c r="BA112" s="30"/>
      <c r="BB112" s="30"/>
      <c r="BC112" s="30"/>
      <c r="BD112" s="30"/>
      <c r="BE112" s="50" t="s">
        <v>181</v>
      </c>
      <c r="BF112" s="50"/>
      <c r="BG112" s="50"/>
      <c r="BH112" s="50"/>
      <c r="BI112" s="50"/>
      <c r="BJ112" s="26" t="s">
        <v>105</v>
      </c>
      <c r="BK112" s="26"/>
      <c r="BL112" s="26"/>
      <c r="BM112" s="26"/>
      <c r="BN112" s="26"/>
      <c r="BO112" s="30" t="s">
        <v>106</v>
      </c>
      <c r="BP112" s="30"/>
      <c r="BQ112" s="30"/>
      <c r="BR112" s="30"/>
      <c r="BS112" s="30"/>
      <c r="BT112" s="50" t="s">
        <v>181</v>
      </c>
      <c r="BU112" s="50"/>
      <c r="BV112" s="50"/>
      <c r="BW112" s="50"/>
      <c r="BX112" s="50"/>
      <c r="CA112" t="s">
        <v>37</v>
      </c>
    </row>
    <row r="113" spans="1:79" s="6" customFormat="1" ht="15" customHeight="1">
      <c r="A113" s="86">
        <v>0</v>
      </c>
      <c r="B113" s="87"/>
      <c r="C113" s="87"/>
      <c r="D113" s="111" t="s">
        <v>180</v>
      </c>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2"/>
      <c r="AG113" s="112"/>
      <c r="AH113" s="112"/>
      <c r="AI113" s="112"/>
      <c r="AJ113" s="112"/>
      <c r="AK113" s="112"/>
      <c r="AL113" s="112"/>
      <c r="AM113" s="112"/>
      <c r="AN113" s="112"/>
      <c r="AO113" s="112"/>
      <c r="AP113" s="112"/>
      <c r="AQ113" s="112"/>
      <c r="AR113" s="112"/>
      <c r="AS113" s="112"/>
      <c r="AT113" s="112"/>
      <c r="AU113" s="112"/>
      <c r="AV113" s="112"/>
      <c r="AW113" s="112"/>
      <c r="AX113" s="112"/>
      <c r="AY113" s="112"/>
      <c r="AZ113" s="112"/>
      <c r="BA113" s="112"/>
      <c r="BB113" s="112"/>
      <c r="BC113" s="112"/>
      <c r="BD113" s="112"/>
      <c r="BE113" s="112"/>
      <c r="BF113" s="112"/>
      <c r="BG113" s="112"/>
      <c r="BH113" s="112"/>
      <c r="BI113" s="112"/>
      <c r="BJ113" s="112"/>
      <c r="BK113" s="112"/>
      <c r="BL113" s="112"/>
      <c r="BM113" s="112"/>
      <c r="BN113" s="112"/>
      <c r="BO113" s="112"/>
      <c r="BP113" s="112"/>
      <c r="BQ113" s="112"/>
      <c r="BR113" s="112"/>
      <c r="BS113" s="112"/>
      <c r="BT113" s="112"/>
      <c r="BU113" s="112"/>
      <c r="BV113" s="112"/>
      <c r="BW113" s="112"/>
      <c r="BX113" s="112"/>
      <c r="CA113" s="6" t="s">
        <v>38</v>
      </c>
    </row>
    <row r="114" spans="1:79" s="99" customFormat="1" ht="42.75" customHeight="1">
      <c r="A114" s="89">
        <v>0</v>
      </c>
      <c r="B114" s="90"/>
      <c r="C114" s="90"/>
      <c r="D114" s="114" t="s">
        <v>182</v>
      </c>
      <c r="E114" s="115"/>
      <c r="F114" s="115"/>
      <c r="G114" s="115"/>
      <c r="H114" s="115"/>
      <c r="I114" s="115"/>
      <c r="J114" s="115"/>
      <c r="K114" s="115"/>
      <c r="L114" s="115"/>
      <c r="M114" s="115"/>
      <c r="N114" s="115"/>
      <c r="O114" s="115"/>
      <c r="P114" s="116"/>
      <c r="Q114" s="27" t="s">
        <v>183</v>
      </c>
      <c r="R114" s="27"/>
      <c r="S114" s="27"/>
      <c r="T114" s="27"/>
      <c r="U114" s="27"/>
      <c r="V114" s="27" t="s">
        <v>184</v>
      </c>
      <c r="W114" s="27"/>
      <c r="X114" s="27"/>
      <c r="Y114" s="27"/>
      <c r="Z114" s="27"/>
      <c r="AA114" s="27"/>
      <c r="AB114" s="27"/>
      <c r="AC114" s="27"/>
      <c r="AD114" s="27"/>
      <c r="AE114" s="27"/>
      <c r="AF114" s="117">
        <v>77000</v>
      </c>
      <c r="AG114" s="117"/>
      <c r="AH114" s="117"/>
      <c r="AI114" s="117"/>
      <c r="AJ114" s="117"/>
      <c r="AK114" s="117">
        <v>0</v>
      </c>
      <c r="AL114" s="117"/>
      <c r="AM114" s="117"/>
      <c r="AN114" s="117"/>
      <c r="AO114" s="117"/>
      <c r="AP114" s="117">
        <v>77000</v>
      </c>
      <c r="AQ114" s="117"/>
      <c r="AR114" s="117"/>
      <c r="AS114" s="117"/>
      <c r="AT114" s="117"/>
      <c r="AU114" s="117">
        <v>90000</v>
      </c>
      <c r="AV114" s="117"/>
      <c r="AW114" s="117"/>
      <c r="AX114" s="117"/>
      <c r="AY114" s="117"/>
      <c r="AZ114" s="117">
        <v>0</v>
      </c>
      <c r="BA114" s="117"/>
      <c r="BB114" s="117"/>
      <c r="BC114" s="117"/>
      <c r="BD114" s="117"/>
      <c r="BE114" s="117">
        <v>90000</v>
      </c>
      <c r="BF114" s="117"/>
      <c r="BG114" s="117"/>
      <c r="BH114" s="117"/>
      <c r="BI114" s="117"/>
      <c r="BJ114" s="117">
        <v>0</v>
      </c>
      <c r="BK114" s="117"/>
      <c r="BL114" s="117"/>
      <c r="BM114" s="117"/>
      <c r="BN114" s="117"/>
      <c r="BO114" s="117">
        <v>0</v>
      </c>
      <c r="BP114" s="117"/>
      <c r="BQ114" s="117"/>
      <c r="BR114" s="117"/>
      <c r="BS114" s="117"/>
      <c r="BT114" s="117">
        <v>0</v>
      </c>
      <c r="BU114" s="117"/>
      <c r="BV114" s="117"/>
      <c r="BW114" s="117"/>
      <c r="BX114" s="117"/>
    </row>
    <row r="115" spans="1:79" s="99" customFormat="1" ht="45" customHeight="1">
      <c r="A115" s="89">
        <v>0</v>
      </c>
      <c r="B115" s="90"/>
      <c r="C115" s="90"/>
      <c r="D115" s="114" t="s">
        <v>185</v>
      </c>
      <c r="E115" s="93"/>
      <c r="F115" s="93"/>
      <c r="G115" s="93"/>
      <c r="H115" s="93"/>
      <c r="I115" s="93"/>
      <c r="J115" s="93"/>
      <c r="K115" s="93"/>
      <c r="L115" s="93"/>
      <c r="M115" s="93"/>
      <c r="N115" s="93"/>
      <c r="O115" s="93"/>
      <c r="P115" s="94"/>
      <c r="Q115" s="27" t="s">
        <v>183</v>
      </c>
      <c r="R115" s="27"/>
      <c r="S115" s="27"/>
      <c r="T115" s="27"/>
      <c r="U115" s="27"/>
      <c r="V115" s="27" t="s">
        <v>184</v>
      </c>
      <c r="W115" s="27"/>
      <c r="X115" s="27"/>
      <c r="Y115" s="27"/>
      <c r="Z115" s="27"/>
      <c r="AA115" s="27"/>
      <c r="AB115" s="27"/>
      <c r="AC115" s="27"/>
      <c r="AD115" s="27"/>
      <c r="AE115" s="27"/>
      <c r="AF115" s="117">
        <v>6042000</v>
      </c>
      <c r="AG115" s="117"/>
      <c r="AH115" s="117"/>
      <c r="AI115" s="117"/>
      <c r="AJ115" s="117"/>
      <c r="AK115" s="117">
        <v>0</v>
      </c>
      <c r="AL115" s="117"/>
      <c r="AM115" s="117"/>
      <c r="AN115" s="117"/>
      <c r="AO115" s="117"/>
      <c r="AP115" s="117">
        <v>6042000</v>
      </c>
      <c r="AQ115" s="117"/>
      <c r="AR115" s="117"/>
      <c r="AS115" s="117"/>
      <c r="AT115" s="117"/>
      <c r="AU115" s="117">
        <v>7076000</v>
      </c>
      <c r="AV115" s="117"/>
      <c r="AW115" s="117"/>
      <c r="AX115" s="117"/>
      <c r="AY115" s="117"/>
      <c r="AZ115" s="117">
        <v>0</v>
      </c>
      <c r="BA115" s="117"/>
      <c r="BB115" s="117"/>
      <c r="BC115" s="117"/>
      <c r="BD115" s="117"/>
      <c r="BE115" s="117">
        <v>7076000</v>
      </c>
      <c r="BF115" s="117"/>
      <c r="BG115" s="117"/>
      <c r="BH115" s="117"/>
      <c r="BI115" s="117"/>
      <c r="BJ115" s="117">
        <v>0</v>
      </c>
      <c r="BK115" s="117"/>
      <c r="BL115" s="117"/>
      <c r="BM115" s="117"/>
      <c r="BN115" s="117"/>
      <c r="BO115" s="117">
        <v>0</v>
      </c>
      <c r="BP115" s="117"/>
      <c r="BQ115" s="117"/>
      <c r="BR115" s="117"/>
      <c r="BS115" s="117"/>
      <c r="BT115" s="117">
        <v>0</v>
      </c>
      <c r="BU115" s="117"/>
      <c r="BV115" s="117"/>
      <c r="BW115" s="117"/>
      <c r="BX115" s="117"/>
    </row>
    <row r="116" spans="1:79" s="99" customFormat="1" ht="105" customHeight="1">
      <c r="A116" s="89">
        <v>0</v>
      </c>
      <c r="B116" s="90"/>
      <c r="C116" s="90"/>
      <c r="D116" s="114" t="s">
        <v>186</v>
      </c>
      <c r="E116" s="93"/>
      <c r="F116" s="93"/>
      <c r="G116" s="93"/>
      <c r="H116" s="93"/>
      <c r="I116" s="93"/>
      <c r="J116" s="93"/>
      <c r="K116" s="93"/>
      <c r="L116" s="93"/>
      <c r="M116" s="93"/>
      <c r="N116" s="93"/>
      <c r="O116" s="93"/>
      <c r="P116" s="94"/>
      <c r="Q116" s="27" t="s">
        <v>183</v>
      </c>
      <c r="R116" s="27"/>
      <c r="S116" s="27"/>
      <c r="T116" s="27"/>
      <c r="U116" s="27"/>
      <c r="V116" s="27" t="s">
        <v>184</v>
      </c>
      <c r="W116" s="27"/>
      <c r="X116" s="27"/>
      <c r="Y116" s="27"/>
      <c r="Z116" s="27"/>
      <c r="AA116" s="27"/>
      <c r="AB116" s="27"/>
      <c r="AC116" s="27"/>
      <c r="AD116" s="27"/>
      <c r="AE116" s="27"/>
      <c r="AF116" s="117">
        <v>0</v>
      </c>
      <c r="AG116" s="117"/>
      <c r="AH116" s="117"/>
      <c r="AI116" s="117"/>
      <c r="AJ116" s="117"/>
      <c r="AK116" s="117">
        <v>0</v>
      </c>
      <c r="AL116" s="117"/>
      <c r="AM116" s="117"/>
      <c r="AN116" s="117"/>
      <c r="AO116" s="117"/>
      <c r="AP116" s="117">
        <v>0</v>
      </c>
      <c r="AQ116" s="117"/>
      <c r="AR116" s="117"/>
      <c r="AS116" s="117"/>
      <c r="AT116" s="117"/>
      <c r="AU116" s="117">
        <v>798000</v>
      </c>
      <c r="AV116" s="117"/>
      <c r="AW116" s="117"/>
      <c r="AX116" s="117"/>
      <c r="AY116" s="117"/>
      <c r="AZ116" s="117">
        <v>0</v>
      </c>
      <c r="BA116" s="117"/>
      <c r="BB116" s="117"/>
      <c r="BC116" s="117"/>
      <c r="BD116" s="117"/>
      <c r="BE116" s="117">
        <v>798000</v>
      </c>
      <c r="BF116" s="117"/>
      <c r="BG116" s="117"/>
      <c r="BH116" s="117"/>
      <c r="BI116" s="117"/>
      <c r="BJ116" s="117">
        <v>0</v>
      </c>
      <c r="BK116" s="117"/>
      <c r="BL116" s="117"/>
      <c r="BM116" s="117"/>
      <c r="BN116" s="117"/>
      <c r="BO116" s="117">
        <v>0</v>
      </c>
      <c r="BP116" s="117"/>
      <c r="BQ116" s="117"/>
      <c r="BR116" s="117"/>
      <c r="BS116" s="117"/>
      <c r="BT116" s="117">
        <v>0</v>
      </c>
      <c r="BU116" s="117"/>
      <c r="BV116" s="117"/>
      <c r="BW116" s="117"/>
      <c r="BX116" s="117"/>
    </row>
    <row r="117" spans="1:79" s="99" customFormat="1" ht="45" customHeight="1">
      <c r="A117" s="89">
        <v>0</v>
      </c>
      <c r="B117" s="90"/>
      <c r="C117" s="90"/>
      <c r="D117" s="114" t="s">
        <v>187</v>
      </c>
      <c r="E117" s="93"/>
      <c r="F117" s="93"/>
      <c r="G117" s="93"/>
      <c r="H117" s="93"/>
      <c r="I117" s="93"/>
      <c r="J117" s="93"/>
      <c r="K117" s="93"/>
      <c r="L117" s="93"/>
      <c r="M117" s="93"/>
      <c r="N117" s="93"/>
      <c r="O117" s="93"/>
      <c r="P117" s="94"/>
      <c r="Q117" s="27" t="s">
        <v>183</v>
      </c>
      <c r="R117" s="27"/>
      <c r="S117" s="27"/>
      <c r="T117" s="27"/>
      <c r="U117" s="27"/>
      <c r="V117" s="27" t="s">
        <v>184</v>
      </c>
      <c r="W117" s="27"/>
      <c r="X117" s="27"/>
      <c r="Y117" s="27"/>
      <c r="Z117" s="27"/>
      <c r="AA117" s="27"/>
      <c r="AB117" s="27"/>
      <c r="AC117" s="27"/>
      <c r="AD117" s="27"/>
      <c r="AE117" s="27"/>
      <c r="AF117" s="117">
        <v>1400000</v>
      </c>
      <c r="AG117" s="117"/>
      <c r="AH117" s="117"/>
      <c r="AI117" s="117"/>
      <c r="AJ117" s="117"/>
      <c r="AK117" s="117">
        <v>0</v>
      </c>
      <c r="AL117" s="117"/>
      <c r="AM117" s="117"/>
      <c r="AN117" s="117"/>
      <c r="AO117" s="117"/>
      <c r="AP117" s="117">
        <v>1400000</v>
      </c>
      <c r="AQ117" s="117"/>
      <c r="AR117" s="117"/>
      <c r="AS117" s="117"/>
      <c r="AT117" s="117"/>
      <c r="AU117" s="117">
        <v>0</v>
      </c>
      <c r="AV117" s="117"/>
      <c r="AW117" s="117"/>
      <c r="AX117" s="117"/>
      <c r="AY117" s="117"/>
      <c r="AZ117" s="117">
        <v>0</v>
      </c>
      <c r="BA117" s="117"/>
      <c r="BB117" s="117"/>
      <c r="BC117" s="117"/>
      <c r="BD117" s="117"/>
      <c r="BE117" s="117">
        <v>0</v>
      </c>
      <c r="BF117" s="117"/>
      <c r="BG117" s="117"/>
      <c r="BH117" s="117"/>
      <c r="BI117" s="117"/>
      <c r="BJ117" s="117">
        <v>0</v>
      </c>
      <c r="BK117" s="117"/>
      <c r="BL117" s="117"/>
      <c r="BM117" s="117"/>
      <c r="BN117" s="117"/>
      <c r="BO117" s="117">
        <v>0</v>
      </c>
      <c r="BP117" s="117"/>
      <c r="BQ117" s="117"/>
      <c r="BR117" s="117"/>
      <c r="BS117" s="117"/>
      <c r="BT117" s="117">
        <v>0</v>
      </c>
      <c r="BU117" s="117"/>
      <c r="BV117" s="117"/>
      <c r="BW117" s="117"/>
      <c r="BX117" s="117"/>
    </row>
    <row r="118" spans="1:79" s="99" customFormat="1" ht="210" customHeight="1">
      <c r="A118" s="89">
        <v>0</v>
      </c>
      <c r="B118" s="90"/>
      <c r="C118" s="90"/>
      <c r="D118" s="114" t="s">
        <v>188</v>
      </c>
      <c r="E118" s="93"/>
      <c r="F118" s="93"/>
      <c r="G118" s="93"/>
      <c r="H118" s="93"/>
      <c r="I118" s="93"/>
      <c r="J118" s="93"/>
      <c r="K118" s="93"/>
      <c r="L118" s="93"/>
      <c r="M118" s="93"/>
      <c r="N118" s="93"/>
      <c r="O118" s="93"/>
      <c r="P118" s="94"/>
      <c r="Q118" s="27" t="s">
        <v>183</v>
      </c>
      <c r="R118" s="27"/>
      <c r="S118" s="27"/>
      <c r="T118" s="27"/>
      <c r="U118" s="27"/>
      <c r="V118" s="27" t="s">
        <v>184</v>
      </c>
      <c r="W118" s="27"/>
      <c r="X118" s="27"/>
      <c r="Y118" s="27"/>
      <c r="Z118" s="27"/>
      <c r="AA118" s="27"/>
      <c r="AB118" s="27"/>
      <c r="AC118" s="27"/>
      <c r="AD118" s="27"/>
      <c r="AE118" s="27"/>
      <c r="AF118" s="117">
        <v>3960000</v>
      </c>
      <c r="AG118" s="117"/>
      <c r="AH118" s="117"/>
      <c r="AI118" s="117"/>
      <c r="AJ118" s="117"/>
      <c r="AK118" s="117">
        <v>0</v>
      </c>
      <c r="AL118" s="117"/>
      <c r="AM118" s="117"/>
      <c r="AN118" s="117"/>
      <c r="AO118" s="117"/>
      <c r="AP118" s="117">
        <v>3960000</v>
      </c>
      <c r="AQ118" s="117"/>
      <c r="AR118" s="117"/>
      <c r="AS118" s="117"/>
      <c r="AT118" s="117"/>
      <c r="AU118" s="117">
        <v>4170000</v>
      </c>
      <c r="AV118" s="117"/>
      <c r="AW118" s="117"/>
      <c r="AX118" s="117"/>
      <c r="AY118" s="117"/>
      <c r="AZ118" s="117">
        <v>0</v>
      </c>
      <c r="BA118" s="117"/>
      <c r="BB118" s="117"/>
      <c r="BC118" s="117"/>
      <c r="BD118" s="117"/>
      <c r="BE118" s="117">
        <v>4170000</v>
      </c>
      <c r="BF118" s="117"/>
      <c r="BG118" s="117"/>
      <c r="BH118" s="117"/>
      <c r="BI118" s="117"/>
      <c r="BJ118" s="117">
        <v>0</v>
      </c>
      <c r="BK118" s="117"/>
      <c r="BL118" s="117"/>
      <c r="BM118" s="117"/>
      <c r="BN118" s="117"/>
      <c r="BO118" s="117">
        <v>0</v>
      </c>
      <c r="BP118" s="117"/>
      <c r="BQ118" s="117"/>
      <c r="BR118" s="117"/>
      <c r="BS118" s="117"/>
      <c r="BT118" s="117">
        <v>0</v>
      </c>
      <c r="BU118" s="117"/>
      <c r="BV118" s="117"/>
      <c r="BW118" s="117"/>
      <c r="BX118" s="117"/>
    </row>
    <row r="119" spans="1:79" s="99" customFormat="1" ht="165" customHeight="1">
      <c r="A119" s="89">
        <v>0</v>
      </c>
      <c r="B119" s="90"/>
      <c r="C119" s="90"/>
      <c r="D119" s="114" t="s">
        <v>189</v>
      </c>
      <c r="E119" s="93"/>
      <c r="F119" s="93"/>
      <c r="G119" s="93"/>
      <c r="H119" s="93"/>
      <c r="I119" s="93"/>
      <c r="J119" s="93"/>
      <c r="K119" s="93"/>
      <c r="L119" s="93"/>
      <c r="M119" s="93"/>
      <c r="N119" s="93"/>
      <c r="O119" s="93"/>
      <c r="P119" s="94"/>
      <c r="Q119" s="27" t="s">
        <v>183</v>
      </c>
      <c r="R119" s="27"/>
      <c r="S119" s="27"/>
      <c r="T119" s="27"/>
      <c r="U119" s="27"/>
      <c r="V119" s="27" t="s">
        <v>184</v>
      </c>
      <c r="W119" s="27"/>
      <c r="X119" s="27"/>
      <c r="Y119" s="27"/>
      <c r="Z119" s="27"/>
      <c r="AA119" s="27"/>
      <c r="AB119" s="27"/>
      <c r="AC119" s="27"/>
      <c r="AD119" s="27"/>
      <c r="AE119" s="27"/>
      <c r="AF119" s="117">
        <v>730000</v>
      </c>
      <c r="AG119" s="117"/>
      <c r="AH119" s="117"/>
      <c r="AI119" s="117"/>
      <c r="AJ119" s="117"/>
      <c r="AK119" s="117">
        <v>0</v>
      </c>
      <c r="AL119" s="117"/>
      <c r="AM119" s="117"/>
      <c r="AN119" s="117"/>
      <c r="AO119" s="117"/>
      <c r="AP119" s="117">
        <v>730000</v>
      </c>
      <c r="AQ119" s="117"/>
      <c r="AR119" s="117"/>
      <c r="AS119" s="117"/>
      <c r="AT119" s="117"/>
      <c r="AU119" s="117">
        <v>740000</v>
      </c>
      <c r="AV119" s="117"/>
      <c r="AW119" s="117"/>
      <c r="AX119" s="117"/>
      <c r="AY119" s="117"/>
      <c r="AZ119" s="117">
        <v>0</v>
      </c>
      <c r="BA119" s="117"/>
      <c r="BB119" s="117"/>
      <c r="BC119" s="117"/>
      <c r="BD119" s="117"/>
      <c r="BE119" s="117">
        <v>740000</v>
      </c>
      <c r="BF119" s="117"/>
      <c r="BG119" s="117"/>
      <c r="BH119" s="117"/>
      <c r="BI119" s="117"/>
      <c r="BJ119" s="117">
        <v>0</v>
      </c>
      <c r="BK119" s="117"/>
      <c r="BL119" s="117"/>
      <c r="BM119" s="117"/>
      <c r="BN119" s="117"/>
      <c r="BO119" s="117">
        <v>0</v>
      </c>
      <c r="BP119" s="117"/>
      <c r="BQ119" s="117"/>
      <c r="BR119" s="117"/>
      <c r="BS119" s="117"/>
      <c r="BT119" s="117">
        <v>0</v>
      </c>
      <c r="BU119" s="117"/>
      <c r="BV119" s="117"/>
      <c r="BW119" s="117"/>
      <c r="BX119" s="117"/>
    </row>
    <row r="120" spans="1:79" s="99" customFormat="1" ht="120" customHeight="1">
      <c r="A120" s="89">
        <v>0</v>
      </c>
      <c r="B120" s="90"/>
      <c r="C120" s="90"/>
      <c r="D120" s="114" t="s">
        <v>190</v>
      </c>
      <c r="E120" s="93"/>
      <c r="F120" s="93"/>
      <c r="G120" s="93"/>
      <c r="H120" s="93"/>
      <c r="I120" s="93"/>
      <c r="J120" s="93"/>
      <c r="K120" s="93"/>
      <c r="L120" s="93"/>
      <c r="M120" s="93"/>
      <c r="N120" s="93"/>
      <c r="O120" s="93"/>
      <c r="P120" s="94"/>
      <c r="Q120" s="27" t="s">
        <v>183</v>
      </c>
      <c r="R120" s="27"/>
      <c r="S120" s="27"/>
      <c r="T120" s="27"/>
      <c r="U120" s="27"/>
      <c r="V120" s="27" t="s">
        <v>184</v>
      </c>
      <c r="W120" s="27"/>
      <c r="X120" s="27"/>
      <c r="Y120" s="27"/>
      <c r="Z120" s="27"/>
      <c r="AA120" s="27"/>
      <c r="AB120" s="27"/>
      <c r="AC120" s="27"/>
      <c r="AD120" s="27"/>
      <c r="AE120" s="27"/>
      <c r="AF120" s="117">
        <v>1300000</v>
      </c>
      <c r="AG120" s="117"/>
      <c r="AH120" s="117"/>
      <c r="AI120" s="117"/>
      <c r="AJ120" s="117"/>
      <c r="AK120" s="117">
        <v>0</v>
      </c>
      <c r="AL120" s="117"/>
      <c r="AM120" s="117"/>
      <c r="AN120" s="117"/>
      <c r="AO120" s="117"/>
      <c r="AP120" s="117">
        <v>1300000</v>
      </c>
      <c r="AQ120" s="117"/>
      <c r="AR120" s="117"/>
      <c r="AS120" s="117"/>
      <c r="AT120" s="117"/>
      <c r="AU120" s="117">
        <v>1000000</v>
      </c>
      <c r="AV120" s="117"/>
      <c r="AW120" s="117"/>
      <c r="AX120" s="117"/>
      <c r="AY120" s="117"/>
      <c r="AZ120" s="117">
        <v>0</v>
      </c>
      <c r="BA120" s="117"/>
      <c r="BB120" s="117"/>
      <c r="BC120" s="117"/>
      <c r="BD120" s="117"/>
      <c r="BE120" s="117">
        <v>1000000</v>
      </c>
      <c r="BF120" s="117"/>
      <c r="BG120" s="117"/>
      <c r="BH120" s="117"/>
      <c r="BI120" s="117"/>
      <c r="BJ120" s="117">
        <v>0</v>
      </c>
      <c r="BK120" s="117"/>
      <c r="BL120" s="117"/>
      <c r="BM120" s="117"/>
      <c r="BN120" s="117"/>
      <c r="BO120" s="117">
        <v>0</v>
      </c>
      <c r="BP120" s="117"/>
      <c r="BQ120" s="117"/>
      <c r="BR120" s="117"/>
      <c r="BS120" s="117"/>
      <c r="BT120" s="117">
        <v>0</v>
      </c>
      <c r="BU120" s="117"/>
      <c r="BV120" s="117"/>
      <c r="BW120" s="117"/>
      <c r="BX120" s="117"/>
    </row>
    <row r="121" spans="1:79" s="99" customFormat="1" ht="105" customHeight="1">
      <c r="A121" s="89">
        <v>0</v>
      </c>
      <c r="B121" s="90"/>
      <c r="C121" s="90"/>
      <c r="D121" s="114" t="s">
        <v>191</v>
      </c>
      <c r="E121" s="93"/>
      <c r="F121" s="93"/>
      <c r="G121" s="93"/>
      <c r="H121" s="93"/>
      <c r="I121" s="93"/>
      <c r="J121" s="93"/>
      <c r="K121" s="93"/>
      <c r="L121" s="93"/>
      <c r="M121" s="93"/>
      <c r="N121" s="93"/>
      <c r="O121" s="93"/>
      <c r="P121" s="94"/>
      <c r="Q121" s="27" t="s">
        <v>183</v>
      </c>
      <c r="R121" s="27"/>
      <c r="S121" s="27"/>
      <c r="T121" s="27"/>
      <c r="U121" s="27"/>
      <c r="V121" s="27" t="s">
        <v>184</v>
      </c>
      <c r="W121" s="27"/>
      <c r="X121" s="27"/>
      <c r="Y121" s="27"/>
      <c r="Z121" s="27"/>
      <c r="AA121" s="27"/>
      <c r="AB121" s="27"/>
      <c r="AC121" s="27"/>
      <c r="AD121" s="27"/>
      <c r="AE121" s="27"/>
      <c r="AF121" s="117">
        <v>10000</v>
      </c>
      <c r="AG121" s="117"/>
      <c r="AH121" s="117"/>
      <c r="AI121" s="117"/>
      <c r="AJ121" s="117"/>
      <c r="AK121" s="117">
        <v>0</v>
      </c>
      <c r="AL121" s="117"/>
      <c r="AM121" s="117"/>
      <c r="AN121" s="117"/>
      <c r="AO121" s="117"/>
      <c r="AP121" s="117">
        <v>10000</v>
      </c>
      <c r="AQ121" s="117"/>
      <c r="AR121" s="117"/>
      <c r="AS121" s="117"/>
      <c r="AT121" s="117"/>
      <c r="AU121" s="117">
        <v>15000</v>
      </c>
      <c r="AV121" s="117"/>
      <c r="AW121" s="117"/>
      <c r="AX121" s="117"/>
      <c r="AY121" s="117"/>
      <c r="AZ121" s="117">
        <v>0</v>
      </c>
      <c r="BA121" s="117"/>
      <c r="BB121" s="117"/>
      <c r="BC121" s="117"/>
      <c r="BD121" s="117"/>
      <c r="BE121" s="117">
        <v>15000</v>
      </c>
      <c r="BF121" s="117"/>
      <c r="BG121" s="117"/>
      <c r="BH121" s="117"/>
      <c r="BI121" s="117"/>
      <c r="BJ121" s="117">
        <v>0</v>
      </c>
      <c r="BK121" s="117"/>
      <c r="BL121" s="117"/>
      <c r="BM121" s="117"/>
      <c r="BN121" s="117"/>
      <c r="BO121" s="117">
        <v>0</v>
      </c>
      <c r="BP121" s="117"/>
      <c r="BQ121" s="117"/>
      <c r="BR121" s="117"/>
      <c r="BS121" s="117"/>
      <c r="BT121" s="117">
        <v>0</v>
      </c>
      <c r="BU121" s="117"/>
      <c r="BV121" s="117"/>
      <c r="BW121" s="117"/>
      <c r="BX121" s="117"/>
    </row>
    <row r="122" spans="1:79" s="99" customFormat="1" ht="30" customHeight="1">
      <c r="A122" s="89">
        <v>0</v>
      </c>
      <c r="B122" s="90"/>
      <c r="C122" s="90"/>
      <c r="D122" s="114" t="s">
        <v>192</v>
      </c>
      <c r="E122" s="93"/>
      <c r="F122" s="93"/>
      <c r="G122" s="93"/>
      <c r="H122" s="93"/>
      <c r="I122" s="93"/>
      <c r="J122" s="93"/>
      <c r="K122" s="93"/>
      <c r="L122" s="93"/>
      <c r="M122" s="93"/>
      <c r="N122" s="93"/>
      <c r="O122" s="93"/>
      <c r="P122" s="94"/>
      <c r="Q122" s="27" t="s">
        <v>183</v>
      </c>
      <c r="R122" s="27"/>
      <c r="S122" s="27"/>
      <c r="T122" s="27"/>
      <c r="U122" s="27"/>
      <c r="V122" s="27" t="s">
        <v>184</v>
      </c>
      <c r="W122" s="27"/>
      <c r="X122" s="27"/>
      <c r="Y122" s="27"/>
      <c r="Z122" s="27"/>
      <c r="AA122" s="27"/>
      <c r="AB122" s="27"/>
      <c r="AC122" s="27"/>
      <c r="AD122" s="27"/>
      <c r="AE122" s="27"/>
      <c r="AF122" s="117">
        <v>1972000</v>
      </c>
      <c r="AG122" s="117"/>
      <c r="AH122" s="117"/>
      <c r="AI122" s="117"/>
      <c r="AJ122" s="117"/>
      <c r="AK122" s="117">
        <v>0</v>
      </c>
      <c r="AL122" s="117"/>
      <c r="AM122" s="117"/>
      <c r="AN122" s="117"/>
      <c r="AO122" s="117"/>
      <c r="AP122" s="117">
        <v>1972000</v>
      </c>
      <c r="AQ122" s="117"/>
      <c r="AR122" s="117"/>
      <c r="AS122" s="117"/>
      <c r="AT122" s="117"/>
      <c r="AU122" s="117">
        <v>600000</v>
      </c>
      <c r="AV122" s="117"/>
      <c r="AW122" s="117"/>
      <c r="AX122" s="117"/>
      <c r="AY122" s="117"/>
      <c r="AZ122" s="117">
        <v>0</v>
      </c>
      <c r="BA122" s="117"/>
      <c r="BB122" s="117"/>
      <c r="BC122" s="117"/>
      <c r="BD122" s="117"/>
      <c r="BE122" s="117">
        <v>600000</v>
      </c>
      <c r="BF122" s="117"/>
      <c r="BG122" s="117"/>
      <c r="BH122" s="117"/>
      <c r="BI122" s="117"/>
      <c r="BJ122" s="117">
        <v>0</v>
      </c>
      <c r="BK122" s="117"/>
      <c r="BL122" s="117"/>
      <c r="BM122" s="117"/>
      <c r="BN122" s="117"/>
      <c r="BO122" s="117">
        <v>0</v>
      </c>
      <c r="BP122" s="117"/>
      <c r="BQ122" s="117"/>
      <c r="BR122" s="117"/>
      <c r="BS122" s="117"/>
      <c r="BT122" s="117">
        <v>0</v>
      </c>
      <c r="BU122" s="117"/>
      <c r="BV122" s="117"/>
      <c r="BW122" s="117"/>
      <c r="BX122" s="117"/>
    </row>
    <row r="123" spans="1:79" s="99" customFormat="1" ht="30" customHeight="1">
      <c r="A123" s="89">
        <v>0</v>
      </c>
      <c r="B123" s="90"/>
      <c r="C123" s="90"/>
      <c r="D123" s="114" t="s">
        <v>193</v>
      </c>
      <c r="E123" s="93"/>
      <c r="F123" s="93"/>
      <c r="G123" s="93"/>
      <c r="H123" s="93"/>
      <c r="I123" s="93"/>
      <c r="J123" s="93"/>
      <c r="K123" s="93"/>
      <c r="L123" s="93"/>
      <c r="M123" s="93"/>
      <c r="N123" s="93"/>
      <c r="O123" s="93"/>
      <c r="P123" s="94"/>
      <c r="Q123" s="27" t="s">
        <v>183</v>
      </c>
      <c r="R123" s="27"/>
      <c r="S123" s="27"/>
      <c r="T123" s="27"/>
      <c r="U123" s="27"/>
      <c r="V123" s="27" t="s">
        <v>184</v>
      </c>
      <c r="W123" s="27"/>
      <c r="X123" s="27"/>
      <c r="Y123" s="27"/>
      <c r="Z123" s="27"/>
      <c r="AA123" s="27"/>
      <c r="AB123" s="27"/>
      <c r="AC123" s="27"/>
      <c r="AD123" s="27"/>
      <c r="AE123" s="27"/>
      <c r="AF123" s="117">
        <v>47740</v>
      </c>
      <c r="AG123" s="117"/>
      <c r="AH123" s="117"/>
      <c r="AI123" s="117"/>
      <c r="AJ123" s="117"/>
      <c r="AK123" s="117">
        <v>0</v>
      </c>
      <c r="AL123" s="117"/>
      <c r="AM123" s="117"/>
      <c r="AN123" s="117"/>
      <c r="AO123" s="117"/>
      <c r="AP123" s="117">
        <v>47740</v>
      </c>
      <c r="AQ123" s="117"/>
      <c r="AR123" s="117"/>
      <c r="AS123" s="117"/>
      <c r="AT123" s="117"/>
      <c r="AU123" s="117">
        <v>0</v>
      </c>
      <c r="AV123" s="117"/>
      <c r="AW123" s="117"/>
      <c r="AX123" s="117"/>
      <c r="AY123" s="117"/>
      <c r="AZ123" s="117">
        <v>0</v>
      </c>
      <c r="BA123" s="117"/>
      <c r="BB123" s="117"/>
      <c r="BC123" s="117"/>
      <c r="BD123" s="117"/>
      <c r="BE123" s="117">
        <v>0</v>
      </c>
      <c r="BF123" s="117"/>
      <c r="BG123" s="117"/>
      <c r="BH123" s="117"/>
      <c r="BI123" s="117"/>
      <c r="BJ123" s="117">
        <v>0</v>
      </c>
      <c r="BK123" s="117"/>
      <c r="BL123" s="117"/>
      <c r="BM123" s="117"/>
      <c r="BN123" s="117"/>
      <c r="BO123" s="117">
        <v>0</v>
      </c>
      <c r="BP123" s="117"/>
      <c r="BQ123" s="117"/>
      <c r="BR123" s="117"/>
      <c r="BS123" s="117"/>
      <c r="BT123" s="117">
        <v>0</v>
      </c>
      <c r="BU123" s="117"/>
      <c r="BV123" s="117"/>
      <c r="BW123" s="117"/>
      <c r="BX123" s="117"/>
    </row>
    <row r="124" spans="1:79" s="99" customFormat="1" ht="75" customHeight="1">
      <c r="A124" s="89">
        <v>0</v>
      </c>
      <c r="B124" s="90"/>
      <c r="C124" s="90"/>
      <c r="D124" s="114" t="s">
        <v>194</v>
      </c>
      <c r="E124" s="93"/>
      <c r="F124" s="93"/>
      <c r="G124" s="93"/>
      <c r="H124" s="93"/>
      <c r="I124" s="93"/>
      <c r="J124" s="93"/>
      <c r="K124" s="93"/>
      <c r="L124" s="93"/>
      <c r="M124" s="93"/>
      <c r="N124" s="93"/>
      <c r="O124" s="93"/>
      <c r="P124" s="94"/>
      <c r="Q124" s="27" t="s">
        <v>183</v>
      </c>
      <c r="R124" s="27"/>
      <c r="S124" s="27"/>
      <c r="T124" s="27"/>
      <c r="U124" s="27"/>
      <c r="V124" s="27" t="s">
        <v>184</v>
      </c>
      <c r="W124" s="27"/>
      <c r="X124" s="27"/>
      <c r="Y124" s="27"/>
      <c r="Z124" s="27"/>
      <c r="AA124" s="27"/>
      <c r="AB124" s="27"/>
      <c r="AC124" s="27"/>
      <c r="AD124" s="27"/>
      <c r="AE124" s="27"/>
      <c r="AF124" s="117">
        <v>500000</v>
      </c>
      <c r="AG124" s="117"/>
      <c r="AH124" s="117"/>
      <c r="AI124" s="117"/>
      <c r="AJ124" s="117"/>
      <c r="AK124" s="117">
        <v>0</v>
      </c>
      <c r="AL124" s="117"/>
      <c r="AM124" s="117"/>
      <c r="AN124" s="117"/>
      <c r="AO124" s="117"/>
      <c r="AP124" s="117">
        <v>500000</v>
      </c>
      <c r="AQ124" s="117"/>
      <c r="AR124" s="117"/>
      <c r="AS124" s="117"/>
      <c r="AT124" s="117"/>
      <c r="AU124" s="117">
        <v>500000</v>
      </c>
      <c r="AV124" s="117"/>
      <c r="AW124" s="117"/>
      <c r="AX124" s="117"/>
      <c r="AY124" s="117"/>
      <c r="AZ124" s="117">
        <v>0</v>
      </c>
      <c r="BA124" s="117"/>
      <c r="BB124" s="117"/>
      <c r="BC124" s="117"/>
      <c r="BD124" s="117"/>
      <c r="BE124" s="117">
        <v>500000</v>
      </c>
      <c r="BF124" s="117"/>
      <c r="BG124" s="117"/>
      <c r="BH124" s="117"/>
      <c r="BI124" s="117"/>
      <c r="BJ124" s="117">
        <v>0</v>
      </c>
      <c r="BK124" s="117"/>
      <c r="BL124" s="117"/>
      <c r="BM124" s="117"/>
      <c r="BN124" s="117"/>
      <c r="BO124" s="117">
        <v>0</v>
      </c>
      <c r="BP124" s="117"/>
      <c r="BQ124" s="117"/>
      <c r="BR124" s="117"/>
      <c r="BS124" s="117"/>
      <c r="BT124" s="117">
        <v>0</v>
      </c>
      <c r="BU124" s="117"/>
      <c r="BV124" s="117"/>
      <c r="BW124" s="117"/>
      <c r="BX124" s="117"/>
    </row>
    <row r="125" spans="1:79" s="99" customFormat="1" ht="90" customHeight="1">
      <c r="A125" s="89">
        <v>0</v>
      </c>
      <c r="B125" s="90"/>
      <c r="C125" s="90"/>
      <c r="D125" s="114" t="s">
        <v>195</v>
      </c>
      <c r="E125" s="93"/>
      <c r="F125" s="93"/>
      <c r="G125" s="93"/>
      <c r="H125" s="93"/>
      <c r="I125" s="93"/>
      <c r="J125" s="93"/>
      <c r="K125" s="93"/>
      <c r="L125" s="93"/>
      <c r="M125" s="93"/>
      <c r="N125" s="93"/>
      <c r="O125" s="93"/>
      <c r="P125" s="94"/>
      <c r="Q125" s="27" t="s">
        <v>183</v>
      </c>
      <c r="R125" s="27"/>
      <c r="S125" s="27"/>
      <c r="T125" s="27"/>
      <c r="U125" s="27"/>
      <c r="V125" s="27" t="s">
        <v>184</v>
      </c>
      <c r="W125" s="27"/>
      <c r="X125" s="27"/>
      <c r="Y125" s="27"/>
      <c r="Z125" s="27"/>
      <c r="AA125" s="27"/>
      <c r="AB125" s="27"/>
      <c r="AC125" s="27"/>
      <c r="AD125" s="27"/>
      <c r="AE125" s="27"/>
      <c r="AF125" s="117">
        <v>20000</v>
      </c>
      <c r="AG125" s="117"/>
      <c r="AH125" s="117"/>
      <c r="AI125" s="117"/>
      <c r="AJ125" s="117"/>
      <c r="AK125" s="117">
        <v>0</v>
      </c>
      <c r="AL125" s="117"/>
      <c r="AM125" s="117"/>
      <c r="AN125" s="117"/>
      <c r="AO125" s="117"/>
      <c r="AP125" s="117">
        <v>20000</v>
      </c>
      <c r="AQ125" s="117"/>
      <c r="AR125" s="117"/>
      <c r="AS125" s="117"/>
      <c r="AT125" s="117"/>
      <c r="AU125" s="117">
        <v>0</v>
      </c>
      <c r="AV125" s="117"/>
      <c r="AW125" s="117"/>
      <c r="AX125" s="117"/>
      <c r="AY125" s="117"/>
      <c r="AZ125" s="117">
        <v>0</v>
      </c>
      <c r="BA125" s="117"/>
      <c r="BB125" s="117"/>
      <c r="BC125" s="117"/>
      <c r="BD125" s="117"/>
      <c r="BE125" s="117">
        <v>0</v>
      </c>
      <c r="BF125" s="117"/>
      <c r="BG125" s="117"/>
      <c r="BH125" s="117"/>
      <c r="BI125" s="117"/>
      <c r="BJ125" s="117">
        <v>0</v>
      </c>
      <c r="BK125" s="117"/>
      <c r="BL125" s="117"/>
      <c r="BM125" s="117"/>
      <c r="BN125" s="117"/>
      <c r="BO125" s="117">
        <v>0</v>
      </c>
      <c r="BP125" s="117"/>
      <c r="BQ125" s="117"/>
      <c r="BR125" s="117"/>
      <c r="BS125" s="117"/>
      <c r="BT125" s="117">
        <v>0</v>
      </c>
      <c r="BU125" s="117"/>
      <c r="BV125" s="117"/>
      <c r="BW125" s="117"/>
      <c r="BX125" s="117"/>
    </row>
    <row r="126" spans="1:79" s="99" customFormat="1" ht="60" customHeight="1">
      <c r="A126" s="89">
        <v>0</v>
      </c>
      <c r="B126" s="90"/>
      <c r="C126" s="90"/>
      <c r="D126" s="114" t="s">
        <v>196</v>
      </c>
      <c r="E126" s="93"/>
      <c r="F126" s="93"/>
      <c r="G126" s="93"/>
      <c r="H126" s="93"/>
      <c r="I126" s="93"/>
      <c r="J126" s="93"/>
      <c r="K126" s="93"/>
      <c r="L126" s="93"/>
      <c r="M126" s="93"/>
      <c r="N126" s="93"/>
      <c r="O126" s="93"/>
      <c r="P126" s="94"/>
      <c r="Q126" s="27" t="s">
        <v>183</v>
      </c>
      <c r="R126" s="27"/>
      <c r="S126" s="27"/>
      <c r="T126" s="27"/>
      <c r="U126" s="27"/>
      <c r="V126" s="27" t="s">
        <v>184</v>
      </c>
      <c r="W126" s="27"/>
      <c r="X126" s="27"/>
      <c r="Y126" s="27"/>
      <c r="Z126" s="27"/>
      <c r="AA126" s="27"/>
      <c r="AB126" s="27"/>
      <c r="AC126" s="27"/>
      <c r="AD126" s="27"/>
      <c r="AE126" s="27"/>
      <c r="AF126" s="117">
        <v>60000</v>
      </c>
      <c r="AG126" s="117"/>
      <c r="AH126" s="117"/>
      <c r="AI126" s="117"/>
      <c r="AJ126" s="117"/>
      <c r="AK126" s="117">
        <v>0</v>
      </c>
      <c r="AL126" s="117"/>
      <c r="AM126" s="117"/>
      <c r="AN126" s="117"/>
      <c r="AO126" s="117"/>
      <c r="AP126" s="117">
        <v>60000</v>
      </c>
      <c r="AQ126" s="117"/>
      <c r="AR126" s="117"/>
      <c r="AS126" s="117"/>
      <c r="AT126" s="117"/>
      <c r="AU126" s="117">
        <v>60000</v>
      </c>
      <c r="AV126" s="117"/>
      <c r="AW126" s="117"/>
      <c r="AX126" s="117"/>
      <c r="AY126" s="117"/>
      <c r="AZ126" s="117">
        <v>0</v>
      </c>
      <c r="BA126" s="117"/>
      <c r="BB126" s="117"/>
      <c r="BC126" s="117"/>
      <c r="BD126" s="117"/>
      <c r="BE126" s="117">
        <v>60000</v>
      </c>
      <c r="BF126" s="117"/>
      <c r="BG126" s="117"/>
      <c r="BH126" s="117"/>
      <c r="BI126" s="117"/>
      <c r="BJ126" s="117">
        <v>0</v>
      </c>
      <c r="BK126" s="117"/>
      <c r="BL126" s="117"/>
      <c r="BM126" s="117"/>
      <c r="BN126" s="117"/>
      <c r="BO126" s="117">
        <v>0</v>
      </c>
      <c r="BP126" s="117"/>
      <c r="BQ126" s="117"/>
      <c r="BR126" s="117"/>
      <c r="BS126" s="117"/>
      <c r="BT126" s="117">
        <v>0</v>
      </c>
      <c r="BU126" s="117"/>
      <c r="BV126" s="117"/>
      <c r="BW126" s="117"/>
      <c r="BX126" s="117"/>
    </row>
    <row r="127" spans="1:79" s="99" customFormat="1" ht="120" customHeight="1">
      <c r="A127" s="89">
        <v>0</v>
      </c>
      <c r="B127" s="90"/>
      <c r="C127" s="90"/>
      <c r="D127" s="114" t="s">
        <v>197</v>
      </c>
      <c r="E127" s="93"/>
      <c r="F127" s="93"/>
      <c r="G127" s="93"/>
      <c r="H127" s="93"/>
      <c r="I127" s="93"/>
      <c r="J127" s="93"/>
      <c r="K127" s="93"/>
      <c r="L127" s="93"/>
      <c r="M127" s="93"/>
      <c r="N127" s="93"/>
      <c r="O127" s="93"/>
      <c r="P127" s="94"/>
      <c r="Q127" s="27" t="s">
        <v>183</v>
      </c>
      <c r="R127" s="27"/>
      <c r="S127" s="27"/>
      <c r="T127" s="27"/>
      <c r="U127" s="27"/>
      <c r="V127" s="27" t="s">
        <v>184</v>
      </c>
      <c r="W127" s="27"/>
      <c r="X127" s="27"/>
      <c r="Y127" s="27"/>
      <c r="Z127" s="27"/>
      <c r="AA127" s="27"/>
      <c r="AB127" s="27"/>
      <c r="AC127" s="27"/>
      <c r="AD127" s="27"/>
      <c r="AE127" s="27"/>
      <c r="AF127" s="117">
        <v>0</v>
      </c>
      <c r="AG127" s="117"/>
      <c r="AH127" s="117"/>
      <c r="AI127" s="117"/>
      <c r="AJ127" s="117"/>
      <c r="AK127" s="117">
        <v>0</v>
      </c>
      <c r="AL127" s="117"/>
      <c r="AM127" s="117"/>
      <c r="AN127" s="117"/>
      <c r="AO127" s="117"/>
      <c r="AP127" s="117">
        <v>0</v>
      </c>
      <c r="AQ127" s="117"/>
      <c r="AR127" s="117"/>
      <c r="AS127" s="117"/>
      <c r="AT127" s="117"/>
      <c r="AU127" s="117">
        <v>200000</v>
      </c>
      <c r="AV127" s="117"/>
      <c r="AW127" s="117"/>
      <c r="AX127" s="117"/>
      <c r="AY127" s="117"/>
      <c r="AZ127" s="117">
        <v>0</v>
      </c>
      <c r="BA127" s="117"/>
      <c r="BB127" s="117"/>
      <c r="BC127" s="117"/>
      <c r="BD127" s="117"/>
      <c r="BE127" s="117">
        <v>200000</v>
      </c>
      <c r="BF127" s="117"/>
      <c r="BG127" s="117"/>
      <c r="BH127" s="117"/>
      <c r="BI127" s="117"/>
      <c r="BJ127" s="117">
        <v>0</v>
      </c>
      <c r="BK127" s="117"/>
      <c r="BL127" s="117"/>
      <c r="BM127" s="117"/>
      <c r="BN127" s="117"/>
      <c r="BO127" s="117">
        <v>0</v>
      </c>
      <c r="BP127" s="117"/>
      <c r="BQ127" s="117"/>
      <c r="BR127" s="117"/>
      <c r="BS127" s="117"/>
      <c r="BT127" s="117">
        <v>0</v>
      </c>
      <c r="BU127" s="117"/>
      <c r="BV127" s="117"/>
      <c r="BW127" s="117"/>
      <c r="BX127" s="117"/>
    </row>
    <row r="128" spans="1:79" s="99" customFormat="1" ht="75" customHeight="1">
      <c r="A128" s="89">
        <v>1</v>
      </c>
      <c r="B128" s="90"/>
      <c r="C128" s="90"/>
      <c r="D128" s="114" t="s">
        <v>198</v>
      </c>
      <c r="E128" s="93"/>
      <c r="F128" s="93"/>
      <c r="G128" s="93"/>
      <c r="H128" s="93"/>
      <c r="I128" s="93"/>
      <c r="J128" s="93"/>
      <c r="K128" s="93"/>
      <c r="L128" s="93"/>
      <c r="M128" s="93"/>
      <c r="N128" s="93"/>
      <c r="O128" s="93"/>
      <c r="P128" s="94"/>
      <c r="Q128" s="27" t="s">
        <v>183</v>
      </c>
      <c r="R128" s="27"/>
      <c r="S128" s="27"/>
      <c r="T128" s="27"/>
      <c r="U128" s="27"/>
      <c r="V128" s="27" t="s">
        <v>184</v>
      </c>
      <c r="W128" s="27"/>
      <c r="X128" s="27"/>
      <c r="Y128" s="27"/>
      <c r="Z128" s="27"/>
      <c r="AA128" s="27"/>
      <c r="AB128" s="27"/>
      <c r="AC128" s="27"/>
      <c r="AD128" s="27"/>
      <c r="AE128" s="27"/>
      <c r="AF128" s="117">
        <v>22500</v>
      </c>
      <c r="AG128" s="117"/>
      <c r="AH128" s="117"/>
      <c r="AI128" s="117"/>
      <c r="AJ128" s="117"/>
      <c r="AK128" s="117">
        <v>0</v>
      </c>
      <c r="AL128" s="117"/>
      <c r="AM128" s="117"/>
      <c r="AN128" s="117"/>
      <c r="AO128" s="117"/>
      <c r="AP128" s="117">
        <v>22500</v>
      </c>
      <c r="AQ128" s="117"/>
      <c r="AR128" s="117"/>
      <c r="AS128" s="117"/>
      <c r="AT128" s="117"/>
      <c r="AU128" s="117">
        <v>22500</v>
      </c>
      <c r="AV128" s="117"/>
      <c r="AW128" s="117"/>
      <c r="AX128" s="117"/>
      <c r="AY128" s="117"/>
      <c r="AZ128" s="117">
        <v>0</v>
      </c>
      <c r="BA128" s="117"/>
      <c r="BB128" s="117"/>
      <c r="BC128" s="117"/>
      <c r="BD128" s="117"/>
      <c r="BE128" s="117">
        <v>22500</v>
      </c>
      <c r="BF128" s="117"/>
      <c r="BG128" s="117"/>
      <c r="BH128" s="117"/>
      <c r="BI128" s="117"/>
      <c r="BJ128" s="117">
        <v>0</v>
      </c>
      <c r="BK128" s="117"/>
      <c r="BL128" s="117"/>
      <c r="BM128" s="117"/>
      <c r="BN128" s="117"/>
      <c r="BO128" s="117">
        <v>0</v>
      </c>
      <c r="BP128" s="117"/>
      <c r="BQ128" s="117"/>
      <c r="BR128" s="117"/>
      <c r="BS128" s="117"/>
      <c r="BT128" s="117">
        <v>0</v>
      </c>
      <c r="BU128" s="117"/>
      <c r="BV128" s="117"/>
      <c r="BW128" s="117"/>
      <c r="BX128" s="117"/>
    </row>
    <row r="129" spans="1:76" s="99" customFormat="1" ht="105" customHeight="1">
      <c r="A129" s="89">
        <v>1</v>
      </c>
      <c r="B129" s="90"/>
      <c r="C129" s="90"/>
      <c r="D129" s="114" t="s">
        <v>199</v>
      </c>
      <c r="E129" s="93"/>
      <c r="F129" s="93"/>
      <c r="G129" s="93"/>
      <c r="H129" s="93"/>
      <c r="I129" s="93"/>
      <c r="J129" s="93"/>
      <c r="K129" s="93"/>
      <c r="L129" s="93"/>
      <c r="M129" s="93"/>
      <c r="N129" s="93"/>
      <c r="O129" s="93"/>
      <c r="P129" s="94"/>
      <c r="Q129" s="27" t="s">
        <v>183</v>
      </c>
      <c r="R129" s="27"/>
      <c r="S129" s="27"/>
      <c r="T129" s="27"/>
      <c r="U129" s="27"/>
      <c r="V129" s="27" t="s">
        <v>184</v>
      </c>
      <c r="W129" s="27"/>
      <c r="X129" s="27"/>
      <c r="Y129" s="27"/>
      <c r="Z129" s="27"/>
      <c r="AA129" s="27"/>
      <c r="AB129" s="27"/>
      <c r="AC129" s="27"/>
      <c r="AD129" s="27"/>
      <c r="AE129" s="27"/>
      <c r="AF129" s="117">
        <v>58000</v>
      </c>
      <c r="AG129" s="117"/>
      <c r="AH129" s="117"/>
      <c r="AI129" s="117"/>
      <c r="AJ129" s="117"/>
      <c r="AK129" s="117">
        <v>0</v>
      </c>
      <c r="AL129" s="117"/>
      <c r="AM129" s="117"/>
      <c r="AN129" s="117"/>
      <c r="AO129" s="117"/>
      <c r="AP129" s="117">
        <v>58000</v>
      </c>
      <c r="AQ129" s="117"/>
      <c r="AR129" s="117"/>
      <c r="AS129" s="117"/>
      <c r="AT129" s="117"/>
      <c r="AU129" s="117">
        <v>58000</v>
      </c>
      <c r="AV129" s="117"/>
      <c r="AW129" s="117"/>
      <c r="AX129" s="117"/>
      <c r="AY129" s="117"/>
      <c r="AZ129" s="117">
        <v>0</v>
      </c>
      <c r="BA129" s="117"/>
      <c r="BB129" s="117"/>
      <c r="BC129" s="117"/>
      <c r="BD129" s="117"/>
      <c r="BE129" s="117">
        <v>58000</v>
      </c>
      <c r="BF129" s="117"/>
      <c r="BG129" s="117"/>
      <c r="BH129" s="117"/>
      <c r="BI129" s="117"/>
      <c r="BJ129" s="117">
        <v>0</v>
      </c>
      <c r="BK129" s="117"/>
      <c r="BL129" s="117"/>
      <c r="BM129" s="117"/>
      <c r="BN129" s="117"/>
      <c r="BO129" s="117">
        <v>0</v>
      </c>
      <c r="BP129" s="117"/>
      <c r="BQ129" s="117"/>
      <c r="BR129" s="117"/>
      <c r="BS129" s="117"/>
      <c r="BT129" s="117">
        <v>0</v>
      </c>
      <c r="BU129" s="117"/>
      <c r="BV129" s="117"/>
      <c r="BW129" s="117"/>
      <c r="BX129" s="117"/>
    </row>
    <row r="130" spans="1:76" s="99" customFormat="1" ht="60" customHeight="1">
      <c r="A130" s="89">
        <v>1</v>
      </c>
      <c r="B130" s="90"/>
      <c r="C130" s="90"/>
      <c r="D130" s="114" t="s">
        <v>200</v>
      </c>
      <c r="E130" s="93"/>
      <c r="F130" s="93"/>
      <c r="G130" s="93"/>
      <c r="H130" s="93"/>
      <c r="I130" s="93"/>
      <c r="J130" s="93"/>
      <c r="K130" s="93"/>
      <c r="L130" s="93"/>
      <c r="M130" s="93"/>
      <c r="N130" s="93"/>
      <c r="O130" s="93"/>
      <c r="P130" s="94"/>
      <c r="Q130" s="27" t="s">
        <v>183</v>
      </c>
      <c r="R130" s="27"/>
      <c r="S130" s="27"/>
      <c r="T130" s="27"/>
      <c r="U130" s="27"/>
      <c r="V130" s="27" t="s">
        <v>184</v>
      </c>
      <c r="W130" s="27"/>
      <c r="X130" s="27"/>
      <c r="Y130" s="27"/>
      <c r="Z130" s="27"/>
      <c r="AA130" s="27"/>
      <c r="AB130" s="27"/>
      <c r="AC130" s="27"/>
      <c r="AD130" s="27"/>
      <c r="AE130" s="27"/>
      <c r="AF130" s="117">
        <v>650000</v>
      </c>
      <c r="AG130" s="117"/>
      <c r="AH130" s="117"/>
      <c r="AI130" s="117"/>
      <c r="AJ130" s="117"/>
      <c r="AK130" s="117">
        <v>0</v>
      </c>
      <c r="AL130" s="117"/>
      <c r="AM130" s="117"/>
      <c r="AN130" s="117"/>
      <c r="AO130" s="117"/>
      <c r="AP130" s="117">
        <v>650000</v>
      </c>
      <c r="AQ130" s="117"/>
      <c r="AR130" s="117"/>
      <c r="AS130" s="117"/>
      <c r="AT130" s="117"/>
      <c r="AU130" s="117">
        <v>650000</v>
      </c>
      <c r="AV130" s="117"/>
      <c r="AW130" s="117"/>
      <c r="AX130" s="117"/>
      <c r="AY130" s="117"/>
      <c r="AZ130" s="117">
        <v>0</v>
      </c>
      <c r="BA130" s="117"/>
      <c r="BB130" s="117"/>
      <c r="BC130" s="117"/>
      <c r="BD130" s="117"/>
      <c r="BE130" s="117">
        <v>650000</v>
      </c>
      <c r="BF130" s="117"/>
      <c r="BG130" s="117"/>
      <c r="BH130" s="117"/>
      <c r="BI130" s="117"/>
      <c r="BJ130" s="117">
        <v>0</v>
      </c>
      <c r="BK130" s="117"/>
      <c r="BL130" s="117"/>
      <c r="BM130" s="117"/>
      <c r="BN130" s="117"/>
      <c r="BO130" s="117">
        <v>0</v>
      </c>
      <c r="BP130" s="117"/>
      <c r="BQ130" s="117"/>
      <c r="BR130" s="117"/>
      <c r="BS130" s="117"/>
      <c r="BT130" s="117">
        <v>0</v>
      </c>
      <c r="BU130" s="117"/>
      <c r="BV130" s="117"/>
      <c r="BW130" s="117"/>
      <c r="BX130" s="117"/>
    </row>
    <row r="131" spans="1:76" s="99" customFormat="1" ht="45" customHeight="1">
      <c r="A131" s="89">
        <v>1</v>
      </c>
      <c r="B131" s="90"/>
      <c r="C131" s="90"/>
      <c r="D131" s="114" t="s">
        <v>201</v>
      </c>
      <c r="E131" s="93"/>
      <c r="F131" s="93"/>
      <c r="G131" s="93"/>
      <c r="H131" s="93"/>
      <c r="I131" s="93"/>
      <c r="J131" s="93"/>
      <c r="K131" s="93"/>
      <c r="L131" s="93"/>
      <c r="M131" s="93"/>
      <c r="N131" s="93"/>
      <c r="O131" s="93"/>
      <c r="P131" s="94"/>
      <c r="Q131" s="27" t="s">
        <v>183</v>
      </c>
      <c r="R131" s="27"/>
      <c r="S131" s="27"/>
      <c r="T131" s="27"/>
      <c r="U131" s="27"/>
      <c r="V131" s="27" t="s">
        <v>184</v>
      </c>
      <c r="W131" s="27"/>
      <c r="X131" s="27"/>
      <c r="Y131" s="27"/>
      <c r="Z131" s="27"/>
      <c r="AA131" s="27"/>
      <c r="AB131" s="27"/>
      <c r="AC131" s="27"/>
      <c r="AD131" s="27"/>
      <c r="AE131" s="27"/>
      <c r="AF131" s="117">
        <v>190000</v>
      </c>
      <c r="AG131" s="117"/>
      <c r="AH131" s="117"/>
      <c r="AI131" s="117"/>
      <c r="AJ131" s="117"/>
      <c r="AK131" s="117">
        <v>0</v>
      </c>
      <c r="AL131" s="117"/>
      <c r="AM131" s="117"/>
      <c r="AN131" s="117"/>
      <c r="AO131" s="117"/>
      <c r="AP131" s="117">
        <v>190000</v>
      </c>
      <c r="AQ131" s="117"/>
      <c r="AR131" s="117"/>
      <c r="AS131" s="117"/>
      <c r="AT131" s="117"/>
      <c r="AU131" s="117">
        <v>205000</v>
      </c>
      <c r="AV131" s="117"/>
      <c r="AW131" s="117"/>
      <c r="AX131" s="117"/>
      <c r="AY131" s="117"/>
      <c r="AZ131" s="117">
        <v>0</v>
      </c>
      <c r="BA131" s="117"/>
      <c r="BB131" s="117"/>
      <c r="BC131" s="117"/>
      <c r="BD131" s="117"/>
      <c r="BE131" s="117">
        <v>205000</v>
      </c>
      <c r="BF131" s="117"/>
      <c r="BG131" s="117"/>
      <c r="BH131" s="117"/>
      <c r="BI131" s="117"/>
      <c r="BJ131" s="117">
        <v>0</v>
      </c>
      <c r="BK131" s="117"/>
      <c r="BL131" s="117"/>
      <c r="BM131" s="117"/>
      <c r="BN131" s="117"/>
      <c r="BO131" s="117">
        <v>0</v>
      </c>
      <c r="BP131" s="117"/>
      <c r="BQ131" s="117"/>
      <c r="BR131" s="117"/>
      <c r="BS131" s="117"/>
      <c r="BT131" s="117">
        <v>0</v>
      </c>
      <c r="BU131" s="117"/>
      <c r="BV131" s="117"/>
      <c r="BW131" s="117"/>
      <c r="BX131" s="117"/>
    </row>
    <row r="132" spans="1:76" s="99" customFormat="1" ht="45" customHeight="1">
      <c r="A132" s="89">
        <v>1</v>
      </c>
      <c r="B132" s="90"/>
      <c r="C132" s="90"/>
      <c r="D132" s="114" t="s">
        <v>202</v>
      </c>
      <c r="E132" s="93"/>
      <c r="F132" s="93"/>
      <c r="G132" s="93"/>
      <c r="H132" s="93"/>
      <c r="I132" s="93"/>
      <c r="J132" s="93"/>
      <c r="K132" s="93"/>
      <c r="L132" s="93"/>
      <c r="M132" s="93"/>
      <c r="N132" s="93"/>
      <c r="O132" s="93"/>
      <c r="P132" s="94"/>
      <c r="Q132" s="27" t="s">
        <v>183</v>
      </c>
      <c r="R132" s="27"/>
      <c r="S132" s="27"/>
      <c r="T132" s="27"/>
      <c r="U132" s="27"/>
      <c r="V132" s="27" t="s">
        <v>184</v>
      </c>
      <c r="W132" s="27"/>
      <c r="X132" s="27"/>
      <c r="Y132" s="27"/>
      <c r="Z132" s="27"/>
      <c r="AA132" s="27"/>
      <c r="AB132" s="27"/>
      <c r="AC132" s="27"/>
      <c r="AD132" s="27"/>
      <c r="AE132" s="27"/>
      <c r="AF132" s="117">
        <v>105000</v>
      </c>
      <c r="AG132" s="117"/>
      <c r="AH132" s="117"/>
      <c r="AI132" s="117"/>
      <c r="AJ132" s="117"/>
      <c r="AK132" s="117">
        <v>0</v>
      </c>
      <c r="AL132" s="117"/>
      <c r="AM132" s="117"/>
      <c r="AN132" s="117"/>
      <c r="AO132" s="117"/>
      <c r="AP132" s="117">
        <v>105000</v>
      </c>
      <c r="AQ132" s="117"/>
      <c r="AR132" s="117"/>
      <c r="AS132" s="117"/>
      <c r="AT132" s="117"/>
      <c r="AU132" s="117">
        <v>126000</v>
      </c>
      <c r="AV132" s="117"/>
      <c r="AW132" s="117"/>
      <c r="AX132" s="117"/>
      <c r="AY132" s="117"/>
      <c r="AZ132" s="117">
        <v>0</v>
      </c>
      <c r="BA132" s="117"/>
      <c r="BB132" s="117"/>
      <c r="BC132" s="117"/>
      <c r="BD132" s="117"/>
      <c r="BE132" s="117">
        <v>126000</v>
      </c>
      <c r="BF132" s="117"/>
      <c r="BG132" s="117"/>
      <c r="BH132" s="117"/>
      <c r="BI132" s="117"/>
      <c r="BJ132" s="117">
        <v>0</v>
      </c>
      <c r="BK132" s="117"/>
      <c r="BL132" s="117"/>
      <c r="BM132" s="117"/>
      <c r="BN132" s="117"/>
      <c r="BO132" s="117">
        <v>0</v>
      </c>
      <c r="BP132" s="117"/>
      <c r="BQ132" s="117"/>
      <c r="BR132" s="117"/>
      <c r="BS132" s="117"/>
      <c r="BT132" s="117">
        <v>0</v>
      </c>
      <c r="BU132" s="117"/>
      <c r="BV132" s="117"/>
      <c r="BW132" s="117"/>
      <c r="BX132" s="117"/>
    </row>
    <row r="133" spans="1:76" s="99" customFormat="1" ht="30" customHeight="1">
      <c r="A133" s="89">
        <v>1</v>
      </c>
      <c r="B133" s="90"/>
      <c r="C133" s="90"/>
      <c r="D133" s="114" t="s">
        <v>203</v>
      </c>
      <c r="E133" s="93"/>
      <c r="F133" s="93"/>
      <c r="G133" s="93"/>
      <c r="H133" s="93"/>
      <c r="I133" s="93"/>
      <c r="J133" s="93"/>
      <c r="K133" s="93"/>
      <c r="L133" s="93"/>
      <c r="M133" s="93"/>
      <c r="N133" s="93"/>
      <c r="O133" s="93"/>
      <c r="P133" s="94"/>
      <c r="Q133" s="27" t="s">
        <v>183</v>
      </c>
      <c r="R133" s="27"/>
      <c r="S133" s="27"/>
      <c r="T133" s="27"/>
      <c r="U133" s="27"/>
      <c r="V133" s="27" t="s">
        <v>184</v>
      </c>
      <c r="W133" s="27"/>
      <c r="X133" s="27"/>
      <c r="Y133" s="27"/>
      <c r="Z133" s="27"/>
      <c r="AA133" s="27"/>
      <c r="AB133" s="27"/>
      <c r="AC133" s="27"/>
      <c r="AD133" s="27"/>
      <c r="AE133" s="27"/>
      <c r="AF133" s="117">
        <v>3098500</v>
      </c>
      <c r="AG133" s="117"/>
      <c r="AH133" s="117"/>
      <c r="AI133" s="117"/>
      <c r="AJ133" s="117"/>
      <c r="AK133" s="117">
        <v>0</v>
      </c>
      <c r="AL133" s="117"/>
      <c r="AM133" s="117"/>
      <c r="AN133" s="117"/>
      <c r="AO133" s="117"/>
      <c r="AP133" s="117">
        <v>3098500</v>
      </c>
      <c r="AQ133" s="117"/>
      <c r="AR133" s="117"/>
      <c r="AS133" s="117"/>
      <c r="AT133" s="117"/>
      <c r="AU133" s="117">
        <v>1979500</v>
      </c>
      <c r="AV133" s="117"/>
      <c r="AW133" s="117"/>
      <c r="AX133" s="117"/>
      <c r="AY133" s="117"/>
      <c r="AZ133" s="117">
        <v>0</v>
      </c>
      <c r="BA133" s="117"/>
      <c r="BB133" s="117"/>
      <c r="BC133" s="117"/>
      <c r="BD133" s="117"/>
      <c r="BE133" s="117">
        <v>1979500</v>
      </c>
      <c r="BF133" s="117"/>
      <c r="BG133" s="117"/>
      <c r="BH133" s="117"/>
      <c r="BI133" s="117"/>
      <c r="BJ133" s="117">
        <v>0</v>
      </c>
      <c r="BK133" s="117"/>
      <c r="BL133" s="117"/>
      <c r="BM133" s="117"/>
      <c r="BN133" s="117"/>
      <c r="BO133" s="117">
        <v>0</v>
      </c>
      <c r="BP133" s="117"/>
      <c r="BQ133" s="117"/>
      <c r="BR133" s="117"/>
      <c r="BS133" s="117"/>
      <c r="BT133" s="117">
        <v>0</v>
      </c>
      <c r="BU133" s="117"/>
      <c r="BV133" s="117"/>
      <c r="BW133" s="117"/>
      <c r="BX133" s="117"/>
    </row>
    <row r="134" spans="1:76" s="6" customFormat="1" ht="15" customHeight="1">
      <c r="A134" s="86">
        <v>0</v>
      </c>
      <c r="B134" s="87"/>
      <c r="C134" s="87"/>
      <c r="D134" s="113" t="s">
        <v>204</v>
      </c>
      <c r="E134" s="101"/>
      <c r="F134" s="101"/>
      <c r="G134" s="101"/>
      <c r="H134" s="101"/>
      <c r="I134" s="101"/>
      <c r="J134" s="101"/>
      <c r="K134" s="101"/>
      <c r="L134" s="101"/>
      <c r="M134" s="101"/>
      <c r="N134" s="101"/>
      <c r="O134" s="101"/>
      <c r="P134" s="102"/>
      <c r="Q134" s="111"/>
      <c r="R134" s="111"/>
      <c r="S134" s="111"/>
      <c r="T134" s="111"/>
      <c r="U134" s="111"/>
      <c r="V134" s="111"/>
      <c r="W134" s="111"/>
      <c r="X134" s="111"/>
      <c r="Y134" s="111"/>
      <c r="Z134" s="111"/>
      <c r="AA134" s="111"/>
      <c r="AB134" s="111"/>
      <c r="AC134" s="111"/>
      <c r="AD134" s="111"/>
      <c r="AE134" s="111"/>
      <c r="AF134" s="112"/>
      <c r="AG134" s="112"/>
      <c r="AH134" s="112"/>
      <c r="AI134" s="112"/>
      <c r="AJ134" s="112"/>
      <c r="AK134" s="112"/>
      <c r="AL134" s="112"/>
      <c r="AM134" s="112"/>
      <c r="AN134" s="112"/>
      <c r="AO134" s="112"/>
      <c r="AP134" s="112"/>
      <c r="AQ134" s="112"/>
      <c r="AR134" s="112"/>
      <c r="AS134" s="112"/>
      <c r="AT134" s="112"/>
      <c r="AU134" s="112"/>
      <c r="AV134" s="112"/>
      <c r="AW134" s="112"/>
      <c r="AX134" s="112"/>
      <c r="AY134" s="112"/>
      <c r="AZ134" s="112"/>
      <c r="BA134" s="112"/>
      <c r="BB134" s="112"/>
      <c r="BC134" s="112"/>
      <c r="BD134" s="112"/>
      <c r="BE134" s="112"/>
      <c r="BF134" s="112"/>
      <c r="BG134" s="112"/>
      <c r="BH134" s="112"/>
      <c r="BI134" s="112"/>
      <c r="BJ134" s="112"/>
      <c r="BK134" s="112"/>
      <c r="BL134" s="112"/>
      <c r="BM134" s="112"/>
      <c r="BN134" s="112"/>
      <c r="BO134" s="112"/>
      <c r="BP134" s="112"/>
      <c r="BQ134" s="112"/>
      <c r="BR134" s="112"/>
      <c r="BS134" s="112"/>
      <c r="BT134" s="112"/>
      <c r="BU134" s="112"/>
      <c r="BV134" s="112"/>
      <c r="BW134" s="112"/>
      <c r="BX134" s="112"/>
    </row>
    <row r="135" spans="1:76" s="99" customFormat="1" ht="42.75" customHeight="1">
      <c r="A135" s="89">
        <v>0</v>
      </c>
      <c r="B135" s="90"/>
      <c r="C135" s="90"/>
      <c r="D135" s="114" t="s">
        <v>205</v>
      </c>
      <c r="E135" s="93"/>
      <c r="F135" s="93"/>
      <c r="G135" s="93"/>
      <c r="H135" s="93"/>
      <c r="I135" s="93"/>
      <c r="J135" s="93"/>
      <c r="K135" s="93"/>
      <c r="L135" s="93"/>
      <c r="M135" s="93"/>
      <c r="N135" s="93"/>
      <c r="O135" s="93"/>
      <c r="P135" s="94"/>
      <c r="Q135" s="27" t="s">
        <v>206</v>
      </c>
      <c r="R135" s="27"/>
      <c r="S135" s="27"/>
      <c r="T135" s="27"/>
      <c r="U135" s="27"/>
      <c r="V135" s="27" t="s">
        <v>207</v>
      </c>
      <c r="W135" s="27"/>
      <c r="X135" s="27"/>
      <c r="Y135" s="27"/>
      <c r="Z135" s="27"/>
      <c r="AA135" s="27"/>
      <c r="AB135" s="27"/>
      <c r="AC135" s="27"/>
      <c r="AD135" s="27"/>
      <c r="AE135" s="27"/>
      <c r="AF135" s="117">
        <v>328</v>
      </c>
      <c r="AG135" s="117"/>
      <c r="AH135" s="117"/>
      <c r="AI135" s="117"/>
      <c r="AJ135" s="117"/>
      <c r="AK135" s="117">
        <v>0</v>
      </c>
      <c r="AL135" s="117"/>
      <c r="AM135" s="117"/>
      <c r="AN135" s="117"/>
      <c r="AO135" s="117"/>
      <c r="AP135" s="117">
        <v>328</v>
      </c>
      <c r="AQ135" s="117"/>
      <c r="AR135" s="117"/>
      <c r="AS135" s="117"/>
      <c r="AT135" s="117"/>
      <c r="AU135" s="117">
        <v>328</v>
      </c>
      <c r="AV135" s="117"/>
      <c r="AW135" s="117"/>
      <c r="AX135" s="117"/>
      <c r="AY135" s="117"/>
      <c r="AZ135" s="117">
        <v>0</v>
      </c>
      <c r="BA135" s="117"/>
      <c r="BB135" s="117"/>
      <c r="BC135" s="117"/>
      <c r="BD135" s="117"/>
      <c r="BE135" s="117">
        <v>328</v>
      </c>
      <c r="BF135" s="117"/>
      <c r="BG135" s="117"/>
      <c r="BH135" s="117"/>
      <c r="BI135" s="117"/>
      <c r="BJ135" s="117">
        <v>0</v>
      </c>
      <c r="BK135" s="117"/>
      <c r="BL135" s="117"/>
      <c r="BM135" s="117"/>
      <c r="BN135" s="117"/>
      <c r="BO135" s="117">
        <v>0</v>
      </c>
      <c r="BP135" s="117"/>
      <c r="BQ135" s="117"/>
      <c r="BR135" s="117"/>
      <c r="BS135" s="117"/>
      <c r="BT135" s="117">
        <v>0</v>
      </c>
      <c r="BU135" s="117"/>
      <c r="BV135" s="117"/>
      <c r="BW135" s="117"/>
      <c r="BX135" s="117"/>
    </row>
    <row r="136" spans="1:76" s="99" customFormat="1" ht="30" customHeight="1">
      <c r="A136" s="89">
        <v>0</v>
      </c>
      <c r="B136" s="90"/>
      <c r="C136" s="90"/>
      <c r="D136" s="114" t="s">
        <v>208</v>
      </c>
      <c r="E136" s="93"/>
      <c r="F136" s="93"/>
      <c r="G136" s="93"/>
      <c r="H136" s="93"/>
      <c r="I136" s="93"/>
      <c r="J136" s="93"/>
      <c r="K136" s="93"/>
      <c r="L136" s="93"/>
      <c r="M136" s="93"/>
      <c r="N136" s="93"/>
      <c r="O136" s="93"/>
      <c r="P136" s="94"/>
      <c r="Q136" s="27" t="s">
        <v>209</v>
      </c>
      <c r="R136" s="27"/>
      <c r="S136" s="27"/>
      <c r="T136" s="27"/>
      <c r="U136" s="27"/>
      <c r="V136" s="27" t="s">
        <v>207</v>
      </c>
      <c r="W136" s="27"/>
      <c r="X136" s="27"/>
      <c r="Y136" s="27"/>
      <c r="Z136" s="27"/>
      <c r="AA136" s="27"/>
      <c r="AB136" s="27"/>
      <c r="AC136" s="27"/>
      <c r="AD136" s="27"/>
      <c r="AE136" s="27"/>
      <c r="AF136" s="117">
        <v>10</v>
      </c>
      <c r="AG136" s="117"/>
      <c r="AH136" s="117"/>
      <c r="AI136" s="117"/>
      <c r="AJ136" s="117"/>
      <c r="AK136" s="117">
        <v>0</v>
      </c>
      <c r="AL136" s="117"/>
      <c r="AM136" s="117"/>
      <c r="AN136" s="117"/>
      <c r="AO136" s="117"/>
      <c r="AP136" s="117">
        <v>10</v>
      </c>
      <c r="AQ136" s="117"/>
      <c r="AR136" s="117"/>
      <c r="AS136" s="117"/>
      <c r="AT136" s="117"/>
      <c r="AU136" s="117">
        <v>8</v>
      </c>
      <c r="AV136" s="117"/>
      <c r="AW136" s="117"/>
      <c r="AX136" s="117"/>
      <c r="AY136" s="117"/>
      <c r="AZ136" s="117">
        <v>0</v>
      </c>
      <c r="BA136" s="117"/>
      <c r="BB136" s="117"/>
      <c r="BC136" s="117"/>
      <c r="BD136" s="117"/>
      <c r="BE136" s="117">
        <v>8</v>
      </c>
      <c r="BF136" s="117"/>
      <c r="BG136" s="117"/>
      <c r="BH136" s="117"/>
      <c r="BI136" s="117"/>
      <c r="BJ136" s="117">
        <v>0</v>
      </c>
      <c r="BK136" s="117"/>
      <c r="BL136" s="117"/>
      <c r="BM136" s="117"/>
      <c r="BN136" s="117"/>
      <c r="BO136" s="117">
        <v>0</v>
      </c>
      <c r="BP136" s="117"/>
      <c r="BQ136" s="117"/>
      <c r="BR136" s="117"/>
      <c r="BS136" s="117"/>
      <c r="BT136" s="117">
        <v>0</v>
      </c>
      <c r="BU136" s="117"/>
      <c r="BV136" s="117"/>
      <c r="BW136" s="117"/>
      <c r="BX136" s="117"/>
    </row>
    <row r="137" spans="1:76" s="99" customFormat="1" ht="30" customHeight="1">
      <c r="A137" s="89">
        <v>0</v>
      </c>
      <c r="B137" s="90"/>
      <c r="C137" s="90"/>
      <c r="D137" s="114" t="s">
        <v>210</v>
      </c>
      <c r="E137" s="93"/>
      <c r="F137" s="93"/>
      <c r="G137" s="93"/>
      <c r="H137" s="93"/>
      <c r="I137" s="93"/>
      <c r="J137" s="93"/>
      <c r="K137" s="93"/>
      <c r="L137" s="93"/>
      <c r="M137" s="93"/>
      <c r="N137" s="93"/>
      <c r="O137" s="93"/>
      <c r="P137" s="94"/>
      <c r="Q137" s="27" t="s">
        <v>206</v>
      </c>
      <c r="R137" s="27"/>
      <c r="S137" s="27"/>
      <c r="T137" s="27"/>
      <c r="U137" s="27"/>
      <c r="V137" s="27" t="s">
        <v>207</v>
      </c>
      <c r="W137" s="27"/>
      <c r="X137" s="27"/>
      <c r="Y137" s="27"/>
      <c r="Z137" s="27"/>
      <c r="AA137" s="27"/>
      <c r="AB137" s="27"/>
      <c r="AC137" s="27"/>
      <c r="AD137" s="27"/>
      <c r="AE137" s="27"/>
      <c r="AF137" s="117">
        <v>86</v>
      </c>
      <c r="AG137" s="117"/>
      <c r="AH137" s="117"/>
      <c r="AI137" s="117"/>
      <c r="AJ137" s="117"/>
      <c r="AK137" s="117">
        <v>0</v>
      </c>
      <c r="AL137" s="117"/>
      <c r="AM137" s="117"/>
      <c r="AN137" s="117"/>
      <c r="AO137" s="117"/>
      <c r="AP137" s="117">
        <v>86</v>
      </c>
      <c r="AQ137" s="117"/>
      <c r="AR137" s="117"/>
      <c r="AS137" s="117"/>
      <c r="AT137" s="117"/>
      <c r="AU137" s="117">
        <v>86</v>
      </c>
      <c r="AV137" s="117"/>
      <c r="AW137" s="117"/>
      <c r="AX137" s="117"/>
      <c r="AY137" s="117"/>
      <c r="AZ137" s="117">
        <v>0</v>
      </c>
      <c r="BA137" s="117"/>
      <c r="BB137" s="117"/>
      <c r="BC137" s="117"/>
      <c r="BD137" s="117"/>
      <c r="BE137" s="117">
        <v>86</v>
      </c>
      <c r="BF137" s="117"/>
      <c r="BG137" s="117"/>
      <c r="BH137" s="117"/>
      <c r="BI137" s="117"/>
      <c r="BJ137" s="117">
        <v>0</v>
      </c>
      <c r="BK137" s="117"/>
      <c r="BL137" s="117"/>
      <c r="BM137" s="117"/>
      <c r="BN137" s="117"/>
      <c r="BO137" s="117">
        <v>0</v>
      </c>
      <c r="BP137" s="117"/>
      <c r="BQ137" s="117"/>
      <c r="BR137" s="117"/>
      <c r="BS137" s="117"/>
      <c r="BT137" s="117">
        <v>0</v>
      </c>
      <c r="BU137" s="117"/>
      <c r="BV137" s="117"/>
      <c r="BW137" s="117"/>
      <c r="BX137" s="117"/>
    </row>
    <row r="138" spans="1:76" s="99" customFormat="1" ht="30" customHeight="1">
      <c r="A138" s="89">
        <v>0</v>
      </c>
      <c r="B138" s="90"/>
      <c r="C138" s="90"/>
      <c r="D138" s="114" t="s">
        <v>211</v>
      </c>
      <c r="E138" s="93"/>
      <c r="F138" s="93"/>
      <c r="G138" s="93"/>
      <c r="H138" s="93"/>
      <c r="I138" s="93"/>
      <c r="J138" s="93"/>
      <c r="K138" s="93"/>
      <c r="L138" s="93"/>
      <c r="M138" s="93"/>
      <c r="N138" s="93"/>
      <c r="O138" s="93"/>
      <c r="P138" s="94"/>
      <c r="Q138" s="27" t="s">
        <v>206</v>
      </c>
      <c r="R138" s="27"/>
      <c r="S138" s="27"/>
      <c r="T138" s="27"/>
      <c r="U138" s="27"/>
      <c r="V138" s="27" t="s">
        <v>207</v>
      </c>
      <c r="W138" s="27"/>
      <c r="X138" s="27"/>
      <c r="Y138" s="27"/>
      <c r="Z138" s="27"/>
      <c r="AA138" s="27"/>
      <c r="AB138" s="27"/>
      <c r="AC138" s="27"/>
      <c r="AD138" s="27"/>
      <c r="AE138" s="27"/>
      <c r="AF138" s="117">
        <v>161</v>
      </c>
      <c r="AG138" s="117"/>
      <c r="AH138" s="117"/>
      <c r="AI138" s="117"/>
      <c r="AJ138" s="117"/>
      <c r="AK138" s="117">
        <v>0</v>
      </c>
      <c r="AL138" s="117"/>
      <c r="AM138" s="117"/>
      <c r="AN138" s="117"/>
      <c r="AO138" s="117"/>
      <c r="AP138" s="117">
        <v>161</v>
      </c>
      <c r="AQ138" s="117"/>
      <c r="AR138" s="117"/>
      <c r="AS138" s="117"/>
      <c r="AT138" s="117"/>
      <c r="AU138" s="117">
        <v>0</v>
      </c>
      <c r="AV138" s="117"/>
      <c r="AW138" s="117"/>
      <c r="AX138" s="117"/>
      <c r="AY138" s="117"/>
      <c r="AZ138" s="117">
        <v>0</v>
      </c>
      <c r="BA138" s="117"/>
      <c r="BB138" s="117"/>
      <c r="BC138" s="117"/>
      <c r="BD138" s="117"/>
      <c r="BE138" s="117">
        <v>0</v>
      </c>
      <c r="BF138" s="117"/>
      <c r="BG138" s="117"/>
      <c r="BH138" s="117"/>
      <c r="BI138" s="117"/>
      <c r="BJ138" s="117">
        <v>0</v>
      </c>
      <c r="BK138" s="117"/>
      <c r="BL138" s="117"/>
      <c r="BM138" s="117"/>
      <c r="BN138" s="117"/>
      <c r="BO138" s="117">
        <v>0</v>
      </c>
      <c r="BP138" s="117"/>
      <c r="BQ138" s="117"/>
      <c r="BR138" s="117"/>
      <c r="BS138" s="117"/>
      <c r="BT138" s="117">
        <v>0</v>
      </c>
      <c r="BU138" s="117"/>
      <c r="BV138" s="117"/>
      <c r="BW138" s="117"/>
      <c r="BX138" s="117"/>
    </row>
    <row r="139" spans="1:76" s="99" customFormat="1" ht="30" customHeight="1">
      <c r="A139" s="89">
        <v>0</v>
      </c>
      <c r="B139" s="90"/>
      <c r="C139" s="90"/>
      <c r="D139" s="114" t="s">
        <v>212</v>
      </c>
      <c r="E139" s="93"/>
      <c r="F139" s="93"/>
      <c r="G139" s="93"/>
      <c r="H139" s="93"/>
      <c r="I139" s="93"/>
      <c r="J139" s="93"/>
      <c r="K139" s="93"/>
      <c r="L139" s="93"/>
      <c r="M139" s="93"/>
      <c r="N139" s="93"/>
      <c r="O139" s="93"/>
      <c r="P139" s="94"/>
      <c r="Q139" s="27" t="s">
        <v>206</v>
      </c>
      <c r="R139" s="27"/>
      <c r="S139" s="27"/>
      <c r="T139" s="27"/>
      <c r="U139" s="27"/>
      <c r="V139" s="27" t="s">
        <v>213</v>
      </c>
      <c r="W139" s="27"/>
      <c r="X139" s="27"/>
      <c r="Y139" s="27"/>
      <c r="Z139" s="27"/>
      <c r="AA139" s="27"/>
      <c r="AB139" s="27"/>
      <c r="AC139" s="27"/>
      <c r="AD139" s="27"/>
      <c r="AE139" s="27"/>
      <c r="AF139" s="117">
        <v>2000</v>
      </c>
      <c r="AG139" s="117"/>
      <c r="AH139" s="117"/>
      <c r="AI139" s="117"/>
      <c r="AJ139" s="117"/>
      <c r="AK139" s="117">
        <v>0</v>
      </c>
      <c r="AL139" s="117"/>
      <c r="AM139" s="117"/>
      <c r="AN139" s="117"/>
      <c r="AO139" s="117"/>
      <c r="AP139" s="117">
        <v>2000</v>
      </c>
      <c r="AQ139" s="117"/>
      <c r="AR139" s="117"/>
      <c r="AS139" s="117"/>
      <c r="AT139" s="117"/>
      <c r="AU139" s="117">
        <v>2000</v>
      </c>
      <c r="AV139" s="117"/>
      <c r="AW139" s="117"/>
      <c r="AX139" s="117"/>
      <c r="AY139" s="117"/>
      <c r="AZ139" s="117">
        <v>0</v>
      </c>
      <c r="BA139" s="117"/>
      <c r="BB139" s="117"/>
      <c r="BC139" s="117"/>
      <c r="BD139" s="117"/>
      <c r="BE139" s="117">
        <v>2000</v>
      </c>
      <c r="BF139" s="117"/>
      <c r="BG139" s="117"/>
      <c r="BH139" s="117"/>
      <c r="BI139" s="117"/>
      <c r="BJ139" s="117">
        <v>0</v>
      </c>
      <c r="BK139" s="117"/>
      <c r="BL139" s="117"/>
      <c r="BM139" s="117"/>
      <c r="BN139" s="117"/>
      <c r="BO139" s="117">
        <v>0</v>
      </c>
      <c r="BP139" s="117"/>
      <c r="BQ139" s="117"/>
      <c r="BR139" s="117"/>
      <c r="BS139" s="117"/>
      <c r="BT139" s="117">
        <v>0</v>
      </c>
      <c r="BU139" s="117"/>
      <c r="BV139" s="117"/>
      <c r="BW139" s="117"/>
      <c r="BX139" s="117"/>
    </row>
    <row r="140" spans="1:76" s="99" customFormat="1" ht="15" customHeight="1">
      <c r="A140" s="89">
        <v>0</v>
      </c>
      <c r="B140" s="90"/>
      <c r="C140" s="90"/>
      <c r="D140" s="114" t="s">
        <v>214</v>
      </c>
      <c r="E140" s="93"/>
      <c r="F140" s="93"/>
      <c r="G140" s="93"/>
      <c r="H140" s="93"/>
      <c r="I140" s="93"/>
      <c r="J140" s="93"/>
      <c r="K140" s="93"/>
      <c r="L140" s="93"/>
      <c r="M140" s="93"/>
      <c r="N140" s="93"/>
      <c r="O140" s="93"/>
      <c r="P140" s="94"/>
      <c r="Q140" s="27" t="s">
        <v>206</v>
      </c>
      <c r="R140" s="27"/>
      <c r="S140" s="27"/>
      <c r="T140" s="27"/>
      <c r="U140" s="27"/>
      <c r="V140" s="27" t="s">
        <v>215</v>
      </c>
      <c r="W140" s="27"/>
      <c r="X140" s="27"/>
      <c r="Y140" s="27"/>
      <c r="Z140" s="27"/>
      <c r="AA140" s="27"/>
      <c r="AB140" s="27"/>
      <c r="AC140" s="27"/>
      <c r="AD140" s="27"/>
      <c r="AE140" s="27"/>
      <c r="AF140" s="117">
        <v>166</v>
      </c>
      <c r="AG140" s="117"/>
      <c r="AH140" s="117"/>
      <c r="AI140" s="117"/>
      <c r="AJ140" s="117"/>
      <c r="AK140" s="117">
        <v>0</v>
      </c>
      <c r="AL140" s="117"/>
      <c r="AM140" s="117"/>
      <c r="AN140" s="117"/>
      <c r="AO140" s="117"/>
      <c r="AP140" s="117">
        <v>166</v>
      </c>
      <c r="AQ140" s="117"/>
      <c r="AR140" s="117"/>
      <c r="AS140" s="117"/>
      <c r="AT140" s="117"/>
      <c r="AU140" s="117">
        <v>139</v>
      </c>
      <c r="AV140" s="117"/>
      <c r="AW140" s="117"/>
      <c r="AX140" s="117"/>
      <c r="AY140" s="117"/>
      <c r="AZ140" s="117">
        <v>0</v>
      </c>
      <c r="BA140" s="117"/>
      <c r="BB140" s="117"/>
      <c r="BC140" s="117"/>
      <c r="BD140" s="117"/>
      <c r="BE140" s="117">
        <v>139</v>
      </c>
      <c r="BF140" s="117"/>
      <c r="BG140" s="117"/>
      <c r="BH140" s="117"/>
      <c r="BI140" s="117"/>
      <c r="BJ140" s="117">
        <v>0</v>
      </c>
      <c r="BK140" s="117"/>
      <c r="BL140" s="117"/>
      <c r="BM140" s="117"/>
      <c r="BN140" s="117"/>
      <c r="BO140" s="117">
        <v>0</v>
      </c>
      <c r="BP140" s="117"/>
      <c r="BQ140" s="117"/>
      <c r="BR140" s="117"/>
      <c r="BS140" s="117"/>
      <c r="BT140" s="117">
        <v>0</v>
      </c>
      <c r="BU140" s="117"/>
      <c r="BV140" s="117"/>
      <c r="BW140" s="117"/>
      <c r="BX140" s="117"/>
    </row>
    <row r="141" spans="1:76" s="99" customFormat="1" ht="15" customHeight="1">
      <c r="A141" s="89">
        <v>0</v>
      </c>
      <c r="B141" s="90"/>
      <c r="C141" s="90"/>
      <c r="D141" s="114" t="s">
        <v>216</v>
      </c>
      <c r="E141" s="93"/>
      <c r="F141" s="93"/>
      <c r="G141" s="93"/>
      <c r="H141" s="93"/>
      <c r="I141" s="93"/>
      <c r="J141" s="93"/>
      <c r="K141" s="93"/>
      <c r="L141" s="93"/>
      <c r="M141" s="93"/>
      <c r="N141" s="93"/>
      <c r="O141" s="93"/>
      <c r="P141" s="94"/>
      <c r="Q141" s="27" t="s">
        <v>206</v>
      </c>
      <c r="R141" s="27"/>
      <c r="S141" s="27"/>
      <c r="T141" s="27"/>
      <c r="U141" s="27"/>
      <c r="V141" s="114" t="s">
        <v>217</v>
      </c>
      <c r="W141" s="115"/>
      <c r="X141" s="115"/>
      <c r="Y141" s="115"/>
      <c r="Z141" s="115"/>
      <c r="AA141" s="115"/>
      <c r="AB141" s="115"/>
      <c r="AC141" s="115"/>
      <c r="AD141" s="115"/>
      <c r="AE141" s="116"/>
      <c r="AF141" s="117">
        <v>100</v>
      </c>
      <c r="AG141" s="117"/>
      <c r="AH141" s="117"/>
      <c r="AI141" s="117"/>
      <c r="AJ141" s="117"/>
      <c r="AK141" s="117">
        <v>0</v>
      </c>
      <c r="AL141" s="117"/>
      <c r="AM141" s="117"/>
      <c r="AN141" s="117"/>
      <c r="AO141" s="117"/>
      <c r="AP141" s="117">
        <v>100</v>
      </c>
      <c r="AQ141" s="117"/>
      <c r="AR141" s="117"/>
      <c r="AS141" s="117"/>
      <c r="AT141" s="117"/>
      <c r="AU141" s="117">
        <v>40</v>
      </c>
      <c r="AV141" s="117"/>
      <c r="AW141" s="117"/>
      <c r="AX141" s="117"/>
      <c r="AY141" s="117"/>
      <c r="AZ141" s="117">
        <v>0</v>
      </c>
      <c r="BA141" s="117"/>
      <c r="BB141" s="117"/>
      <c r="BC141" s="117"/>
      <c r="BD141" s="117"/>
      <c r="BE141" s="117">
        <v>40</v>
      </c>
      <c r="BF141" s="117"/>
      <c r="BG141" s="117"/>
      <c r="BH141" s="117"/>
      <c r="BI141" s="117"/>
      <c r="BJ141" s="117">
        <v>0</v>
      </c>
      <c r="BK141" s="117"/>
      <c r="BL141" s="117"/>
      <c r="BM141" s="117"/>
      <c r="BN141" s="117"/>
      <c r="BO141" s="117">
        <v>0</v>
      </c>
      <c r="BP141" s="117"/>
      <c r="BQ141" s="117"/>
      <c r="BR141" s="117"/>
      <c r="BS141" s="117"/>
      <c r="BT141" s="117">
        <v>0</v>
      </c>
      <c r="BU141" s="117"/>
      <c r="BV141" s="117"/>
      <c r="BW141" s="117"/>
      <c r="BX141" s="117"/>
    </row>
    <row r="142" spans="1:76" s="99" customFormat="1" ht="15" customHeight="1">
      <c r="A142" s="89">
        <v>0</v>
      </c>
      <c r="B142" s="90"/>
      <c r="C142" s="90"/>
      <c r="D142" s="114" t="s">
        <v>218</v>
      </c>
      <c r="E142" s="93"/>
      <c r="F142" s="93"/>
      <c r="G142" s="93"/>
      <c r="H142" s="93"/>
      <c r="I142" s="93"/>
      <c r="J142" s="93"/>
      <c r="K142" s="93"/>
      <c r="L142" s="93"/>
      <c r="M142" s="93"/>
      <c r="N142" s="93"/>
      <c r="O142" s="93"/>
      <c r="P142" s="94"/>
      <c r="Q142" s="27" t="s">
        <v>209</v>
      </c>
      <c r="R142" s="27"/>
      <c r="S142" s="27"/>
      <c r="T142" s="27"/>
      <c r="U142" s="27"/>
      <c r="V142" s="114" t="s">
        <v>217</v>
      </c>
      <c r="W142" s="93"/>
      <c r="X142" s="93"/>
      <c r="Y142" s="93"/>
      <c r="Z142" s="93"/>
      <c r="AA142" s="93"/>
      <c r="AB142" s="93"/>
      <c r="AC142" s="93"/>
      <c r="AD142" s="93"/>
      <c r="AE142" s="94"/>
      <c r="AF142" s="117">
        <v>78</v>
      </c>
      <c r="AG142" s="117"/>
      <c r="AH142" s="117"/>
      <c r="AI142" s="117"/>
      <c r="AJ142" s="117"/>
      <c r="AK142" s="117">
        <v>0</v>
      </c>
      <c r="AL142" s="117"/>
      <c r="AM142" s="117"/>
      <c r="AN142" s="117"/>
      <c r="AO142" s="117"/>
      <c r="AP142" s="117">
        <v>78</v>
      </c>
      <c r="AQ142" s="117"/>
      <c r="AR142" s="117"/>
      <c r="AS142" s="117"/>
      <c r="AT142" s="117"/>
      <c r="AU142" s="117">
        <v>10</v>
      </c>
      <c r="AV142" s="117"/>
      <c r="AW142" s="117"/>
      <c r="AX142" s="117"/>
      <c r="AY142" s="117"/>
      <c r="AZ142" s="117">
        <v>0</v>
      </c>
      <c r="BA142" s="117"/>
      <c r="BB142" s="117"/>
      <c r="BC142" s="117"/>
      <c r="BD142" s="117"/>
      <c r="BE142" s="117">
        <v>10</v>
      </c>
      <c r="BF142" s="117"/>
      <c r="BG142" s="117"/>
      <c r="BH142" s="117"/>
      <c r="BI142" s="117"/>
      <c r="BJ142" s="117">
        <v>0</v>
      </c>
      <c r="BK142" s="117"/>
      <c r="BL142" s="117"/>
      <c r="BM142" s="117"/>
      <c r="BN142" s="117"/>
      <c r="BO142" s="117">
        <v>0</v>
      </c>
      <c r="BP142" s="117"/>
      <c r="BQ142" s="117"/>
      <c r="BR142" s="117"/>
      <c r="BS142" s="117"/>
      <c r="BT142" s="117">
        <v>0</v>
      </c>
      <c r="BU142" s="117"/>
      <c r="BV142" s="117"/>
      <c r="BW142" s="117"/>
      <c r="BX142" s="117"/>
    </row>
    <row r="143" spans="1:76" s="99" customFormat="1" ht="15" customHeight="1">
      <c r="A143" s="89">
        <v>0</v>
      </c>
      <c r="B143" s="90"/>
      <c r="C143" s="90"/>
      <c r="D143" s="114" t="s">
        <v>219</v>
      </c>
      <c r="E143" s="93"/>
      <c r="F143" s="93"/>
      <c r="G143" s="93"/>
      <c r="H143" s="93"/>
      <c r="I143" s="93"/>
      <c r="J143" s="93"/>
      <c r="K143" s="93"/>
      <c r="L143" s="93"/>
      <c r="M143" s="93"/>
      <c r="N143" s="93"/>
      <c r="O143" s="93"/>
      <c r="P143" s="94"/>
      <c r="Q143" s="27" t="s">
        <v>183</v>
      </c>
      <c r="R143" s="27"/>
      <c r="S143" s="27"/>
      <c r="T143" s="27"/>
      <c r="U143" s="27"/>
      <c r="V143" s="114" t="s">
        <v>217</v>
      </c>
      <c r="W143" s="93"/>
      <c r="X143" s="93"/>
      <c r="Y143" s="93"/>
      <c r="Z143" s="93"/>
      <c r="AA143" s="93"/>
      <c r="AB143" s="93"/>
      <c r="AC143" s="93"/>
      <c r="AD143" s="93"/>
      <c r="AE143" s="94"/>
      <c r="AF143" s="117">
        <v>3000</v>
      </c>
      <c r="AG143" s="117"/>
      <c r="AH143" s="117"/>
      <c r="AI143" s="117"/>
      <c r="AJ143" s="117"/>
      <c r="AK143" s="117">
        <v>0</v>
      </c>
      <c r="AL143" s="117"/>
      <c r="AM143" s="117"/>
      <c r="AN143" s="117"/>
      <c r="AO143" s="117"/>
      <c r="AP143" s="117">
        <v>3000</v>
      </c>
      <c r="AQ143" s="117"/>
      <c r="AR143" s="117"/>
      <c r="AS143" s="117"/>
      <c r="AT143" s="117"/>
      <c r="AU143" s="117">
        <v>10</v>
      </c>
      <c r="AV143" s="117"/>
      <c r="AW143" s="117"/>
      <c r="AX143" s="117"/>
      <c r="AY143" s="117"/>
      <c r="AZ143" s="117">
        <v>0</v>
      </c>
      <c r="BA143" s="117"/>
      <c r="BB143" s="117"/>
      <c r="BC143" s="117"/>
      <c r="BD143" s="117"/>
      <c r="BE143" s="117">
        <v>10</v>
      </c>
      <c r="BF143" s="117"/>
      <c r="BG143" s="117"/>
      <c r="BH143" s="117"/>
      <c r="BI143" s="117"/>
      <c r="BJ143" s="117">
        <v>0</v>
      </c>
      <c r="BK143" s="117"/>
      <c r="BL143" s="117"/>
      <c r="BM143" s="117"/>
      <c r="BN143" s="117"/>
      <c r="BO143" s="117">
        <v>0</v>
      </c>
      <c r="BP143" s="117"/>
      <c r="BQ143" s="117"/>
      <c r="BR143" s="117"/>
      <c r="BS143" s="117"/>
      <c r="BT143" s="117">
        <v>0</v>
      </c>
      <c r="BU143" s="117"/>
      <c r="BV143" s="117"/>
      <c r="BW143" s="117"/>
      <c r="BX143" s="117"/>
    </row>
    <row r="144" spans="1:76" s="99" customFormat="1" ht="45" customHeight="1">
      <c r="A144" s="89">
        <v>0</v>
      </c>
      <c r="B144" s="90"/>
      <c r="C144" s="90"/>
      <c r="D144" s="114" t="s">
        <v>220</v>
      </c>
      <c r="E144" s="93"/>
      <c r="F144" s="93"/>
      <c r="G144" s="93"/>
      <c r="H144" s="93"/>
      <c r="I144" s="93"/>
      <c r="J144" s="93"/>
      <c r="K144" s="93"/>
      <c r="L144" s="93"/>
      <c r="M144" s="93"/>
      <c r="N144" s="93"/>
      <c r="O144" s="93"/>
      <c r="P144" s="94"/>
      <c r="Q144" s="27" t="s">
        <v>206</v>
      </c>
      <c r="R144" s="27"/>
      <c r="S144" s="27"/>
      <c r="T144" s="27"/>
      <c r="U144" s="27"/>
      <c r="V144" s="114" t="s">
        <v>221</v>
      </c>
      <c r="W144" s="93"/>
      <c r="X144" s="93"/>
      <c r="Y144" s="93"/>
      <c r="Z144" s="93"/>
      <c r="AA144" s="93"/>
      <c r="AB144" s="93"/>
      <c r="AC144" s="93"/>
      <c r="AD144" s="93"/>
      <c r="AE144" s="94"/>
      <c r="AF144" s="117">
        <v>30</v>
      </c>
      <c r="AG144" s="117"/>
      <c r="AH144" s="117"/>
      <c r="AI144" s="117"/>
      <c r="AJ144" s="117"/>
      <c r="AK144" s="117">
        <v>0</v>
      </c>
      <c r="AL144" s="117"/>
      <c r="AM144" s="117"/>
      <c r="AN144" s="117"/>
      <c r="AO144" s="117"/>
      <c r="AP144" s="117">
        <v>30</v>
      </c>
      <c r="AQ144" s="117"/>
      <c r="AR144" s="117"/>
      <c r="AS144" s="117"/>
      <c r="AT144" s="117"/>
      <c r="AU144" s="117">
        <v>0</v>
      </c>
      <c r="AV144" s="117"/>
      <c r="AW144" s="117"/>
      <c r="AX144" s="117"/>
      <c r="AY144" s="117"/>
      <c r="AZ144" s="117">
        <v>0</v>
      </c>
      <c r="BA144" s="117"/>
      <c r="BB144" s="117"/>
      <c r="BC144" s="117"/>
      <c r="BD144" s="117"/>
      <c r="BE144" s="117">
        <v>0</v>
      </c>
      <c r="BF144" s="117"/>
      <c r="BG144" s="117"/>
      <c r="BH144" s="117"/>
      <c r="BI144" s="117"/>
      <c r="BJ144" s="117">
        <v>0</v>
      </c>
      <c r="BK144" s="117"/>
      <c r="BL144" s="117"/>
      <c r="BM144" s="117"/>
      <c r="BN144" s="117"/>
      <c r="BO144" s="117">
        <v>0</v>
      </c>
      <c r="BP144" s="117"/>
      <c r="BQ144" s="117"/>
      <c r="BR144" s="117"/>
      <c r="BS144" s="117"/>
      <c r="BT144" s="117">
        <v>0</v>
      </c>
      <c r="BU144" s="117"/>
      <c r="BV144" s="117"/>
      <c r="BW144" s="117"/>
      <c r="BX144" s="117"/>
    </row>
    <row r="145" spans="1:76" s="99" customFormat="1" ht="75" customHeight="1">
      <c r="A145" s="89">
        <v>0</v>
      </c>
      <c r="B145" s="90"/>
      <c r="C145" s="90"/>
      <c r="D145" s="114" t="s">
        <v>222</v>
      </c>
      <c r="E145" s="93"/>
      <c r="F145" s="93"/>
      <c r="G145" s="93"/>
      <c r="H145" s="93"/>
      <c r="I145" s="93"/>
      <c r="J145" s="93"/>
      <c r="K145" s="93"/>
      <c r="L145" s="93"/>
      <c r="M145" s="93"/>
      <c r="N145" s="93"/>
      <c r="O145" s="93"/>
      <c r="P145" s="94"/>
      <c r="Q145" s="27" t="s">
        <v>209</v>
      </c>
      <c r="R145" s="27"/>
      <c r="S145" s="27"/>
      <c r="T145" s="27"/>
      <c r="U145" s="27"/>
      <c r="V145" s="114" t="s">
        <v>215</v>
      </c>
      <c r="W145" s="93"/>
      <c r="X145" s="93"/>
      <c r="Y145" s="93"/>
      <c r="Z145" s="93"/>
      <c r="AA145" s="93"/>
      <c r="AB145" s="93"/>
      <c r="AC145" s="93"/>
      <c r="AD145" s="93"/>
      <c r="AE145" s="94"/>
      <c r="AF145" s="117">
        <v>5</v>
      </c>
      <c r="AG145" s="117"/>
      <c r="AH145" s="117"/>
      <c r="AI145" s="117"/>
      <c r="AJ145" s="117"/>
      <c r="AK145" s="117">
        <v>0</v>
      </c>
      <c r="AL145" s="117"/>
      <c r="AM145" s="117"/>
      <c r="AN145" s="117"/>
      <c r="AO145" s="117"/>
      <c r="AP145" s="117">
        <v>5</v>
      </c>
      <c r="AQ145" s="117"/>
      <c r="AR145" s="117"/>
      <c r="AS145" s="117"/>
      <c r="AT145" s="117"/>
      <c r="AU145" s="117">
        <v>0</v>
      </c>
      <c r="AV145" s="117"/>
      <c r="AW145" s="117"/>
      <c r="AX145" s="117"/>
      <c r="AY145" s="117"/>
      <c r="AZ145" s="117">
        <v>0</v>
      </c>
      <c r="BA145" s="117"/>
      <c r="BB145" s="117"/>
      <c r="BC145" s="117"/>
      <c r="BD145" s="117"/>
      <c r="BE145" s="117">
        <v>0</v>
      </c>
      <c r="BF145" s="117"/>
      <c r="BG145" s="117"/>
      <c r="BH145" s="117"/>
      <c r="BI145" s="117"/>
      <c r="BJ145" s="117">
        <v>0</v>
      </c>
      <c r="BK145" s="117"/>
      <c r="BL145" s="117"/>
      <c r="BM145" s="117"/>
      <c r="BN145" s="117"/>
      <c r="BO145" s="117">
        <v>0</v>
      </c>
      <c r="BP145" s="117"/>
      <c r="BQ145" s="117"/>
      <c r="BR145" s="117"/>
      <c r="BS145" s="117"/>
      <c r="BT145" s="117">
        <v>0</v>
      </c>
      <c r="BU145" s="117"/>
      <c r="BV145" s="117"/>
      <c r="BW145" s="117"/>
      <c r="BX145" s="117"/>
    </row>
    <row r="146" spans="1:76" s="99" customFormat="1" ht="30" customHeight="1">
      <c r="A146" s="89">
        <v>0</v>
      </c>
      <c r="B146" s="90"/>
      <c r="C146" s="90"/>
      <c r="D146" s="114" t="s">
        <v>223</v>
      </c>
      <c r="E146" s="93"/>
      <c r="F146" s="93"/>
      <c r="G146" s="93"/>
      <c r="H146" s="93"/>
      <c r="I146" s="93"/>
      <c r="J146" s="93"/>
      <c r="K146" s="93"/>
      <c r="L146" s="93"/>
      <c r="M146" s="93"/>
      <c r="N146" s="93"/>
      <c r="O146" s="93"/>
      <c r="P146" s="94"/>
      <c r="Q146" s="27" t="s">
        <v>209</v>
      </c>
      <c r="R146" s="27"/>
      <c r="S146" s="27"/>
      <c r="T146" s="27"/>
      <c r="U146" s="27"/>
      <c r="V146" s="114" t="s">
        <v>215</v>
      </c>
      <c r="W146" s="93"/>
      <c r="X146" s="93"/>
      <c r="Y146" s="93"/>
      <c r="Z146" s="93"/>
      <c r="AA146" s="93"/>
      <c r="AB146" s="93"/>
      <c r="AC146" s="93"/>
      <c r="AD146" s="93"/>
      <c r="AE146" s="94"/>
      <c r="AF146" s="117">
        <v>0</v>
      </c>
      <c r="AG146" s="117"/>
      <c r="AH146" s="117"/>
      <c r="AI146" s="117"/>
      <c r="AJ146" s="117"/>
      <c r="AK146" s="117">
        <v>0</v>
      </c>
      <c r="AL146" s="117"/>
      <c r="AM146" s="117"/>
      <c r="AN146" s="117"/>
      <c r="AO146" s="117"/>
      <c r="AP146" s="117">
        <v>0</v>
      </c>
      <c r="AQ146" s="117"/>
      <c r="AR146" s="117"/>
      <c r="AS146" s="117"/>
      <c r="AT146" s="117"/>
      <c r="AU146" s="117">
        <v>40</v>
      </c>
      <c r="AV146" s="117"/>
      <c r="AW146" s="117"/>
      <c r="AX146" s="117"/>
      <c r="AY146" s="117"/>
      <c r="AZ146" s="117">
        <v>0</v>
      </c>
      <c r="BA146" s="117"/>
      <c r="BB146" s="117"/>
      <c r="BC146" s="117"/>
      <c r="BD146" s="117"/>
      <c r="BE146" s="117">
        <v>40</v>
      </c>
      <c r="BF146" s="117"/>
      <c r="BG146" s="117"/>
      <c r="BH146" s="117"/>
      <c r="BI146" s="117"/>
      <c r="BJ146" s="117">
        <v>0</v>
      </c>
      <c r="BK146" s="117"/>
      <c r="BL146" s="117"/>
      <c r="BM146" s="117"/>
      <c r="BN146" s="117"/>
      <c r="BO146" s="117">
        <v>0</v>
      </c>
      <c r="BP146" s="117"/>
      <c r="BQ146" s="117"/>
      <c r="BR146" s="117"/>
      <c r="BS146" s="117"/>
      <c r="BT146" s="117">
        <v>0</v>
      </c>
      <c r="BU146" s="117"/>
      <c r="BV146" s="117"/>
      <c r="BW146" s="117"/>
      <c r="BX146" s="117"/>
    </row>
    <row r="147" spans="1:76" s="99" customFormat="1" ht="45" customHeight="1">
      <c r="A147" s="89">
        <v>3</v>
      </c>
      <c r="B147" s="90"/>
      <c r="C147" s="90"/>
      <c r="D147" s="114" t="s">
        <v>224</v>
      </c>
      <c r="E147" s="93"/>
      <c r="F147" s="93"/>
      <c r="G147" s="93"/>
      <c r="H147" s="93"/>
      <c r="I147" s="93"/>
      <c r="J147" s="93"/>
      <c r="K147" s="93"/>
      <c r="L147" s="93"/>
      <c r="M147" s="93"/>
      <c r="N147" s="93"/>
      <c r="O147" s="93"/>
      <c r="P147" s="94"/>
      <c r="Q147" s="27" t="s">
        <v>206</v>
      </c>
      <c r="R147" s="27"/>
      <c r="S147" s="27"/>
      <c r="T147" s="27"/>
      <c r="U147" s="27"/>
      <c r="V147" s="114" t="s">
        <v>225</v>
      </c>
      <c r="W147" s="93"/>
      <c r="X147" s="93"/>
      <c r="Y147" s="93"/>
      <c r="Z147" s="93"/>
      <c r="AA147" s="93"/>
      <c r="AB147" s="93"/>
      <c r="AC147" s="93"/>
      <c r="AD147" s="93"/>
      <c r="AE147" s="94"/>
      <c r="AF147" s="117">
        <v>46</v>
      </c>
      <c r="AG147" s="117"/>
      <c r="AH147" s="117"/>
      <c r="AI147" s="117"/>
      <c r="AJ147" s="117"/>
      <c r="AK147" s="117">
        <v>0</v>
      </c>
      <c r="AL147" s="117"/>
      <c r="AM147" s="117"/>
      <c r="AN147" s="117"/>
      <c r="AO147" s="117"/>
      <c r="AP147" s="117">
        <v>46</v>
      </c>
      <c r="AQ147" s="117"/>
      <c r="AR147" s="117"/>
      <c r="AS147" s="117"/>
      <c r="AT147" s="117"/>
      <c r="AU147" s="117">
        <v>25</v>
      </c>
      <c r="AV147" s="117"/>
      <c r="AW147" s="117"/>
      <c r="AX147" s="117"/>
      <c r="AY147" s="117"/>
      <c r="AZ147" s="117">
        <v>0</v>
      </c>
      <c r="BA147" s="117"/>
      <c r="BB147" s="117"/>
      <c r="BC147" s="117"/>
      <c r="BD147" s="117"/>
      <c r="BE147" s="117">
        <v>25</v>
      </c>
      <c r="BF147" s="117"/>
      <c r="BG147" s="117"/>
      <c r="BH147" s="117"/>
      <c r="BI147" s="117"/>
      <c r="BJ147" s="117">
        <v>0</v>
      </c>
      <c r="BK147" s="117"/>
      <c r="BL147" s="117"/>
      <c r="BM147" s="117"/>
      <c r="BN147" s="117"/>
      <c r="BO147" s="117">
        <v>0</v>
      </c>
      <c r="BP147" s="117"/>
      <c r="BQ147" s="117"/>
      <c r="BR147" s="117"/>
      <c r="BS147" s="117"/>
      <c r="BT147" s="117">
        <v>0</v>
      </c>
      <c r="BU147" s="117"/>
      <c r="BV147" s="117"/>
      <c r="BW147" s="117"/>
      <c r="BX147" s="117"/>
    </row>
    <row r="148" spans="1:76" s="99" customFormat="1" ht="60" customHeight="1">
      <c r="A148" s="89">
        <v>3</v>
      </c>
      <c r="B148" s="90"/>
      <c r="C148" s="90"/>
      <c r="D148" s="114" t="s">
        <v>226</v>
      </c>
      <c r="E148" s="93"/>
      <c r="F148" s="93"/>
      <c r="G148" s="93"/>
      <c r="H148" s="93"/>
      <c r="I148" s="93"/>
      <c r="J148" s="93"/>
      <c r="K148" s="93"/>
      <c r="L148" s="93"/>
      <c r="M148" s="93"/>
      <c r="N148" s="93"/>
      <c r="O148" s="93"/>
      <c r="P148" s="94"/>
      <c r="Q148" s="27" t="s">
        <v>206</v>
      </c>
      <c r="R148" s="27"/>
      <c r="S148" s="27"/>
      <c r="T148" s="27"/>
      <c r="U148" s="27"/>
      <c r="V148" s="114" t="s">
        <v>225</v>
      </c>
      <c r="W148" s="93"/>
      <c r="X148" s="93"/>
      <c r="Y148" s="93"/>
      <c r="Z148" s="93"/>
      <c r="AA148" s="93"/>
      <c r="AB148" s="93"/>
      <c r="AC148" s="93"/>
      <c r="AD148" s="93"/>
      <c r="AE148" s="94"/>
      <c r="AF148" s="117">
        <v>20</v>
      </c>
      <c r="AG148" s="117"/>
      <c r="AH148" s="117"/>
      <c r="AI148" s="117"/>
      <c r="AJ148" s="117"/>
      <c r="AK148" s="117">
        <v>0</v>
      </c>
      <c r="AL148" s="117"/>
      <c r="AM148" s="117"/>
      <c r="AN148" s="117"/>
      <c r="AO148" s="117"/>
      <c r="AP148" s="117">
        <v>20</v>
      </c>
      <c r="AQ148" s="117"/>
      <c r="AR148" s="117"/>
      <c r="AS148" s="117"/>
      <c r="AT148" s="117"/>
      <c r="AU148" s="117">
        <v>12</v>
      </c>
      <c r="AV148" s="117"/>
      <c r="AW148" s="117"/>
      <c r="AX148" s="117"/>
      <c r="AY148" s="117"/>
      <c r="AZ148" s="117">
        <v>0</v>
      </c>
      <c r="BA148" s="117"/>
      <c r="BB148" s="117"/>
      <c r="BC148" s="117"/>
      <c r="BD148" s="117"/>
      <c r="BE148" s="117">
        <v>12</v>
      </c>
      <c r="BF148" s="117"/>
      <c r="BG148" s="117"/>
      <c r="BH148" s="117"/>
      <c r="BI148" s="117"/>
      <c r="BJ148" s="117">
        <v>0</v>
      </c>
      <c r="BK148" s="117"/>
      <c r="BL148" s="117"/>
      <c r="BM148" s="117"/>
      <c r="BN148" s="117"/>
      <c r="BO148" s="117">
        <v>0</v>
      </c>
      <c r="BP148" s="117"/>
      <c r="BQ148" s="117"/>
      <c r="BR148" s="117"/>
      <c r="BS148" s="117"/>
      <c r="BT148" s="117">
        <v>0</v>
      </c>
      <c r="BU148" s="117"/>
      <c r="BV148" s="117"/>
      <c r="BW148" s="117"/>
      <c r="BX148" s="117"/>
    </row>
    <row r="149" spans="1:76" s="99" customFormat="1" ht="45" customHeight="1">
      <c r="A149" s="89">
        <v>3</v>
      </c>
      <c r="B149" s="90"/>
      <c r="C149" s="90"/>
      <c r="D149" s="114" t="s">
        <v>227</v>
      </c>
      <c r="E149" s="93"/>
      <c r="F149" s="93"/>
      <c r="G149" s="93"/>
      <c r="H149" s="93"/>
      <c r="I149" s="93"/>
      <c r="J149" s="93"/>
      <c r="K149" s="93"/>
      <c r="L149" s="93"/>
      <c r="M149" s="93"/>
      <c r="N149" s="93"/>
      <c r="O149" s="93"/>
      <c r="P149" s="94"/>
      <c r="Q149" s="27" t="s">
        <v>206</v>
      </c>
      <c r="R149" s="27"/>
      <c r="S149" s="27"/>
      <c r="T149" s="27"/>
      <c r="U149" s="27"/>
      <c r="V149" s="114" t="s">
        <v>225</v>
      </c>
      <c r="W149" s="93"/>
      <c r="X149" s="93"/>
      <c r="Y149" s="93"/>
      <c r="Z149" s="93"/>
      <c r="AA149" s="93"/>
      <c r="AB149" s="93"/>
      <c r="AC149" s="93"/>
      <c r="AD149" s="93"/>
      <c r="AE149" s="94"/>
      <c r="AF149" s="117">
        <v>58</v>
      </c>
      <c r="AG149" s="117"/>
      <c r="AH149" s="117"/>
      <c r="AI149" s="117"/>
      <c r="AJ149" s="117"/>
      <c r="AK149" s="117">
        <v>0</v>
      </c>
      <c r="AL149" s="117"/>
      <c r="AM149" s="117"/>
      <c r="AN149" s="117"/>
      <c r="AO149" s="117"/>
      <c r="AP149" s="117">
        <v>58</v>
      </c>
      <c r="AQ149" s="117"/>
      <c r="AR149" s="117"/>
      <c r="AS149" s="117"/>
      <c r="AT149" s="117"/>
      <c r="AU149" s="117">
        <v>58</v>
      </c>
      <c r="AV149" s="117"/>
      <c r="AW149" s="117"/>
      <c r="AX149" s="117"/>
      <c r="AY149" s="117"/>
      <c r="AZ149" s="117">
        <v>0</v>
      </c>
      <c r="BA149" s="117"/>
      <c r="BB149" s="117"/>
      <c r="BC149" s="117"/>
      <c r="BD149" s="117"/>
      <c r="BE149" s="117">
        <v>58</v>
      </c>
      <c r="BF149" s="117"/>
      <c r="BG149" s="117"/>
      <c r="BH149" s="117"/>
      <c r="BI149" s="117"/>
      <c r="BJ149" s="117">
        <v>0</v>
      </c>
      <c r="BK149" s="117"/>
      <c r="BL149" s="117"/>
      <c r="BM149" s="117"/>
      <c r="BN149" s="117"/>
      <c r="BO149" s="117">
        <v>0</v>
      </c>
      <c r="BP149" s="117"/>
      <c r="BQ149" s="117"/>
      <c r="BR149" s="117"/>
      <c r="BS149" s="117"/>
      <c r="BT149" s="117">
        <v>0</v>
      </c>
      <c r="BU149" s="117"/>
      <c r="BV149" s="117"/>
      <c r="BW149" s="117"/>
      <c r="BX149" s="117"/>
    </row>
    <row r="150" spans="1:76" s="99" customFormat="1" ht="45" customHeight="1">
      <c r="A150" s="89">
        <v>3</v>
      </c>
      <c r="B150" s="90"/>
      <c r="C150" s="90"/>
      <c r="D150" s="114" t="s">
        <v>228</v>
      </c>
      <c r="E150" s="93"/>
      <c r="F150" s="93"/>
      <c r="G150" s="93"/>
      <c r="H150" s="93"/>
      <c r="I150" s="93"/>
      <c r="J150" s="93"/>
      <c r="K150" s="93"/>
      <c r="L150" s="93"/>
      <c r="M150" s="93"/>
      <c r="N150" s="93"/>
      <c r="O150" s="93"/>
      <c r="P150" s="94"/>
      <c r="Q150" s="27" t="s">
        <v>206</v>
      </c>
      <c r="R150" s="27"/>
      <c r="S150" s="27"/>
      <c r="T150" s="27"/>
      <c r="U150" s="27"/>
      <c r="V150" s="114" t="s">
        <v>225</v>
      </c>
      <c r="W150" s="93"/>
      <c r="X150" s="93"/>
      <c r="Y150" s="93"/>
      <c r="Z150" s="93"/>
      <c r="AA150" s="93"/>
      <c r="AB150" s="93"/>
      <c r="AC150" s="93"/>
      <c r="AD150" s="93"/>
      <c r="AE150" s="94"/>
      <c r="AF150" s="117">
        <v>15</v>
      </c>
      <c r="AG150" s="117"/>
      <c r="AH150" s="117"/>
      <c r="AI150" s="117"/>
      <c r="AJ150" s="117"/>
      <c r="AK150" s="117">
        <v>0</v>
      </c>
      <c r="AL150" s="117"/>
      <c r="AM150" s="117"/>
      <c r="AN150" s="117"/>
      <c r="AO150" s="117"/>
      <c r="AP150" s="117">
        <v>15</v>
      </c>
      <c r="AQ150" s="117"/>
      <c r="AR150" s="117"/>
      <c r="AS150" s="117"/>
      <c r="AT150" s="117"/>
      <c r="AU150" s="117">
        <v>0</v>
      </c>
      <c r="AV150" s="117"/>
      <c r="AW150" s="117"/>
      <c r="AX150" s="117"/>
      <c r="AY150" s="117"/>
      <c r="AZ150" s="117">
        <v>0</v>
      </c>
      <c r="BA150" s="117"/>
      <c r="BB150" s="117"/>
      <c r="BC150" s="117"/>
      <c r="BD150" s="117"/>
      <c r="BE150" s="117">
        <v>0</v>
      </c>
      <c r="BF150" s="117"/>
      <c r="BG150" s="117"/>
      <c r="BH150" s="117"/>
      <c r="BI150" s="117"/>
      <c r="BJ150" s="117">
        <v>0</v>
      </c>
      <c r="BK150" s="117"/>
      <c r="BL150" s="117"/>
      <c r="BM150" s="117"/>
      <c r="BN150" s="117"/>
      <c r="BO150" s="117">
        <v>0</v>
      </c>
      <c r="BP150" s="117"/>
      <c r="BQ150" s="117"/>
      <c r="BR150" s="117"/>
      <c r="BS150" s="117"/>
      <c r="BT150" s="117">
        <v>0</v>
      </c>
      <c r="BU150" s="117"/>
      <c r="BV150" s="117"/>
      <c r="BW150" s="117"/>
      <c r="BX150" s="117"/>
    </row>
    <row r="151" spans="1:76" s="99" customFormat="1" ht="45" customHeight="1">
      <c r="A151" s="89">
        <v>4</v>
      </c>
      <c r="B151" s="90"/>
      <c r="C151" s="90"/>
      <c r="D151" s="114" t="s">
        <v>229</v>
      </c>
      <c r="E151" s="93"/>
      <c r="F151" s="93"/>
      <c r="G151" s="93"/>
      <c r="H151" s="93"/>
      <c r="I151" s="93"/>
      <c r="J151" s="93"/>
      <c r="K151" s="93"/>
      <c r="L151" s="93"/>
      <c r="M151" s="93"/>
      <c r="N151" s="93"/>
      <c r="O151" s="93"/>
      <c r="P151" s="94"/>
      <c r="Q151" s="27" t="s">
        <v>206</v>
      </c>
      <c r="R151" s="27"/>
      <c r="S151" s="27"/>
      <c r="T151" s="27"/>
      <c r="U151" s="27"/>
      <c r="V151" s="114" t="s">
        <v>225</v>
      </c>
      <c r="W151" s="93"/>
      <c r="X151" s="93"/>
      <c r="Y151" s="93"/>
      <c r="Z151" s="93"/>
      <c r="AA151" s="93"/>
      <c r="AB151" s="93"/>
      <c r="AC151" s="93"/>
      <c r="AD151" s="93"/>
      <c r="AE151" s="94"/>
      <c r="AF151" s="117">
        <v>450</v>
      </c>
      <c r="AG151" s="117"/>
      <c r="AH151" s="117"/>
      <c r="AI151" s="117"/>
      <c r="AJ151" s="117"/>
      <c r="AK151" s="117">
        <v>0</v>
      </c>
      <c r="AL151" s="117"/>
      <c r="AM151" s="117"/>
      <c r="AN151" s="117"/>
      <c r="AO151" s="117"/>
      <c r="AP151" s="117">
        <v>450</v>
      </c>
      <c r="AQ151" s="117"/>
      <c r="AR151" s="117"/>
      <c r="AS151" s="117"/>
      <c r="AT151" s="117"/>
      <c r="AU151" s="117">
        <v>650</v>
      </c>
      <c r="AV151" s="117"/>
      <c r="AW151" s="117"/>
      <c r="AX151" s="117"/>
      <c r="AY151" s="117"/>
      <c r="AZ151" s="117">
        <v>0</v>
      </c>
      <c r="BA151" s="117"/>
      <c r="BB151" s="117"/>
      <c r="BC151" s="117"/>
      <c r="BD151" s="117"/>
      <c r="BE151" s="117">
        <v>650</v>
      </c>
      <c r="BF151" s="117"/>
      <c r="BG151" s="117"/>
      <c r="BH151" s="117"/>
      <c r="BI151" s="117"/>
      <c r="BJ151" s="117">
        <v>0</v>
      </c>
      <c r="BK151" s="117"/>
      <c r="BL151" s="117"/>
      <c r="BM151" s="117"/>
      <c r="BN151" s="117"/>
      <c r="BO151" s="117">
        <v>0</v>
      </c>
      <c r="BP151" s="117"/>
      <c r="BQ151" s="117"/>
      <c r="BR151" s="117"/>
      <c r="BS151" s="117"/>
      <c r="BT151" s="117">
        <v>0</v>
      </c>
      <c r="BU151" s="117"/>
      <c r="BV151" s="117"/>
      <c r="BW151" s="117"/>
      <c r="BX151" s="117"/>
    </row>
    <row r="152" spans="1:76" s="99" customFormat="1" ht="45" customHeight="1">
      <c r="A152" s="89">
        <v>4</v>
      </c>
      <c r="B152" s="90"/>
      <c r="C152" s="90"/>
      <c r="D152" s="114" t="s">
        <v>230</v>
      </c>
      <c r="E152" s="93"/>
      <c r="F152" s="93"/>
      <c r="G152" s="93"/>
      <c r="H152" s="93"/>
      <c r="I152" s="93"/>
      <c r="J152" s="93"/>
      <c r="K152" s="93"/>
      <c r="L152" s="93"/>
      <c r="M152" s="93"/>
      <c r="N152" s="93"/>
      <c r="O152" s="93"/>
      <c r="P152" s="94"/>
      <c r="Q152" s="27" t="s">
        <v>206</v>
      </c>
      <c r="R152" s="27"/>
      <c r="S152" s="27"/>
      <c r="T152" s="27"/>
      <c r="U152" s="27"/>
      <c r="V152" s="114" t="s">
        <v>225</v>
      </c>
      <c r="W152" s="93"/>
      <c r="X152" s="93"/>
      <c r="Y152" s="93"/>
      <c r="Z152" s="93"/>
      <c r="AA152" s="93"/>
      <c r="AB152" s="93"/>
      <c r="AC152" s="93"/>
      <c r="AD152" s="93"/>
      <c r="AE152" s="94"/>
      <c r="AF152" s="117">
        <v>500</v>
      </c>
      <c r="AG152" s="117"/>
      <c r="AH152" s="117"/>
      <c r="AI152" s="117"/>
      <c r="AJ152" s="117"/>
      <c r="AK152" s="117">
        <v>0</v>
      </c>
      <c r="AL152" s="117"/>
      <c r="AM152" s="117"/>
      <c r="AN152" s="117"/>
      <c r="AO152" s="117"/>
      <c r="AP152" s="117">
        <v>500</v>
      </c>
      <c r="AQ152" s="117"/>
      <c r="AR152" s="117"/>
      <c r="AS152" s="117"/>
      <c r="AT152" s="117"/>
      <c r="AU152" s="117">
        <v>410</v>
      </c>
      <c r="AV152" s="117"/>
      <c r="AW152" s="117"/>
      <c r="AX152" s="117"/>
      <c r="AY152" s="117"/>
      <c r="AZ152" s="117">
        <v>0</v>
      </c>
      <c r="BA152" s="117"/>
      <c r="BB152" s="117"/>
      <c r="BC152" s="117"/>
      <c r="BD152" s="117"/>
      <c r="BE152" s="117">
        <v>410</v>
      </c>
      <c r="BF152" s="117"/>
      <c r="BG152" s="117"/>
      <c r="BH152" s="117"/>
      <c r="BI152" s="117"/>
      <c r="BJ152" s="117">
        <v>0</v>
      </c>
      <c r="BK152" s="117"/>
      <c r="BL152" s="117"/>
      <c r="BM152" s="117"/>
      <c r="BN152" s="117"/>
      <c r="BO152" s="117">
        <v>0</v>
      </c>
      <c r="BP152" s="117"/>
      <c r="BQ152" s="117"/>
      <c r="BR152" s="117"/>
      <c r="BS152" s="117"/>
      <c r="BT152" s="117">
        <v>0</v>
      </c>
      <c r="BU152" s="117"/>
      <c r="BV152" s="117"/>
      <c r="BW152" s="117"/>
      <c r="BX152" s="117"/>
    </row>
    <row r="153" spans="1:76" s="99" customFormat="1" ht="45" customHeight="1">
      <c r="A153" s="89">
        <v>4</v>
      </c>
      <c r="B153" s="90"/>
      <c r="C153" s="90"/>
      <c r="D153" s="114" t="s">
        <v>231</v>
      </c>
      <c r="E153" s="93"/>
      <c r="F153" s="93"/>
      <c r="G153" s="93"/>
      <c r="H153" s="93"/>
      <c r="I153" s="93"/>
      <c r="J153" s="93"/>
      <c r="K153" s="93"/>
      <c r="L153" s="93"/>
      <c r="M153" s="93"/>
      <c r="N153" s="93"/>
      <c r="O153" s="93"/>
      <c r="P153" s="94"/>
      <c r="Q153" s="27" t="s">
        <v>206</v>
      </c>
      <c r="R153" s="27"/>
      <c r="S153" s="27"/>
      <c r="T153" s="27"/>
      <c r="U153" s="27"/>
      <c r="V153" s="114" t="s">
        <v>225</v>
      </c>
      <c r="W153" s="93"/>
      <c r="X153" s="93"/>
      <c r="Y153" s="93"/>
      <c r="Z153" s="93"/>
      <c r="AA153" s="93"/>
      <c r="AB153" s="93"/>
      <c r="AC153" s="93"/>
      <c r="AD153" s="93"/>
      <c r="AE153" s="94"/>
      <c r="AF153" s="117">
        <v>150</v>
      </c>
      <c r="AG153" s="117"/>
      <c r="AH153" s="117"/>
      <c r="AI153" s="117"/>
      <c r="AJ153" s="117"/>
      <c r="AK153" s="117">
        <v>0</v>
      </c>
      <c r="AL153" s="117"/>
      <c r="AM153" s="117"/>
      <c r="AN153" s="117"/>
      <c r="AO153" s="117"/>
      <c r="AP153" s="117">
        <v>150</v>
      </c>
      <c r="AQ153" s="117"/>
      <c r="AR153" s="117"/>
      <c r="AS153" s="117"/>
      <c r="AT153" s="117"/>
      <c r="AU153" s="117">
        <v>84</v>
      </c>
      <c r="AV153" s="117"/>
      <c r="AW153" s="117"/>
      <c r="AX153" s="117"/>
      <c r="AY153" s="117"/>
      <c r="AZ153" s="117">
        <v>0</v>
      </c>
      <c r="BA153" s="117"/>
      <c r="BB153" s="117"/>
      <c r="BC153" s="117"/>
      <c r="BD153" s="117"/>
      <c r="BE153" s="117">
        <v>84</v>
      </c>
      <c r="BF153" s="117"/>
      <c r="BG153" s="117"/>
      <c r="BH153" s="117"/>
      <c r="BI153" s="117"/>
      <c r="BJ153" s="117">
        <v>0</v>
      </c>
      <c r="BK153" s="117"/>
      <c r="BL153" s="117"/>
      <c r="BM153" s="117"/>
      <c r="BN153" s="117"/>
      <c r="BO153" s="117">
        <v>0</v>
      </c>
      <c r="BP153" s="117"/>
      <c r="BQ153" s="117"/>
      <c r="BR153" s="117"/>
      <c r="BS153" s="117"/>
      <c r="BT153" s="117">
        <v>0</v>
      </c>
      <c r="BU153" s="117"/>
      <c r="BV153" s="117"/>
      <c r="BW153" s="117"/>
      <c r="BX153" s="117"/>
    </row>
    <row r="154" spans="1:76" s="99" customFormat="1" ht="45" customHeight="1">
      <c r="A154" s="89">
        <v>4</v>
      </c>
      <c r="B154" s="90"/>
      <c r="C154" s="90"/>
      <c r="D154" s="114" t="s">
        <v>232</v>
      </c>
      <c r="E154" s="93"/>
      <c r="F154" s="93"/>
      <c r="G154" s="93"/>
      <c r="H154" s="93"/>
      <c r="I154" s="93"/>
      <c r="J154" s="93"/>
      <c r="K154" s="93"/>
      <c r="L154" s="93"/>
      <c r="M154" s="93"/>
      <c r="N154" s="93"/>
      <c r="O154" s="93"/>
      <c r="P154" s="94"/>
      <c r="Q154" s="27" t="s">
        <v>206</v>
      </c>
      <c r="R154" s="27"/>
      <c r="S154" s="27"/>
      <c r="T154" s="27"/>
      <c r="U154" s="27"/>
      <c r="V154" s="114" t="s">
        <v>225</v>
      </c>
      <c r="W154" s="93"/>
      <c r="X154" s="93"/>
      <c r="Y154" s="93"/>
      <c r="Z154" s="93"/>
      <c r="AA154" s="93"/>
      <c r="AB154" s="93"/>
      <c r="AC154" s="93"/>
      <c r="AD154" s="93"/>
      <c r="AE154" s="94"/>
      <c r="AF154" s="117">
        <v>270</v>
      </c>
      <c r="AG154" s="117"/>
      <c r="AH154" s="117"/>
      <c r="AI154" s="117"/>
      <c r="AJ154" s="117"/>
      <c r="AK154" s="117">
        <v>0</v>
      </c>
      <c r="AL154" s="117"/>
      <c r="AM154" s="117"/>
      <c r="AN154" s="117"/>
      <c r="AO154" s="117"/>
      <c r="AP154" s="117">
        <v>270</v>
      </c>
      <c r="AQ154" s="117"/>
      <c r="AR154" s="117"/>
      <c r="AS154" s="117"/>
      <c r="AT154" s="117"/>
      <c r="AU154" s="117">
        <v>399</v>
      </c>
      <c r="AV154" s="117"/>
      <c r="AW154" s="117"/>
      <c r="AX154" s="117"/>
      <c r="AY154" s="117"/>
      <c r="AZ154" s="117">
        <v>0</v>
      </c>
      <c r="BA154" s="117"/>
      <c r="BB154" s="117"/>
      <c r="BC154" s="117"/>
      <c r="BD154" s="117"/>
      <c r="BE154" s="117">
        <v>399</v>
      </c>
      <c r="BF154" s="117"/>
      <c r="BG154" s="117"/>
      <c r="BH154" s="117"/>
      <c r="BI154" s="117"/>
      <c r="BJ154" s="117">
        <v>0</v>
      </c>
      <c r="BK154" s="117"/>
      <c r="BL154" s="117"/>
      <c r="BM154" s="117"/>
      <c r="BN154" s="117"/>
      <c r="BO154" s="117">
        <v>0</v>
      </c>
      <c r="BP154" s="117"/>
      <c r="BQ154" s="117"/>
      <c r="BR154" s="117"/>
      <c r="BS154" s="117"/>
      <c r="BT154" s="117">
        <v>0</v>
      </c>
      <c r="BU154" s="117"/>
      <c r="BV154" s="117"/>
      <c r="BW154" s="117"/>
      <c r="BX154" s="117"/>
    </row>
    <row r="155" spans="1:76" s="6" customFormat="1" ht="15" customHeight="1">
      <c r="A155" s="86">
        <v>0</v>
      </c>
      <c r="B155" s="87"/>
      <c r="C155" s="87"/>
      <c r="D155" s="113" t="s">
        <v>233</v>
      </c>
      <c r="E155" s="101"/>
      <c r="F155" s="101"/>
      <c r="G155" s="101"/>
      <c r="H155" s="101"/>
      <c r="I155" s="101"/>
      <c r="J155" s="101"/>
      <c r="K155" s="101"/>
      <c r="L155" s="101"/>
      <c r="M155" s="101"/>
      <c r="N155" s="101"/>
      <c r="O155" s="101"/>
      <c r="P155" s="102"/>
      <c r="Q155" s="111"/>
      <c r="R155" s="111"/>
      <c r="S155" s="111"/>
      <c r="T155" s="111"/>
      <c r="U155" s="111"/>
      <c r="V155" s="113"/>
      <c r="W155" s="101"/>
      <c r="X155" s="101"/>
      <c r="Y155" s="101"/>
      <c r="Z155" s="101"/>
      <c r="AA155" s="101"/>
      <c r="AB155" s="101"/>
      <c r="AC155" s="101"/>
      <c r="AD155" s="101"/>
      <c r="AE155" s="102"/>
      <c r="AF155" s="112"/>
      <c r="AG155" s="112"/>
      <c r="AH155" s="112"/>
      <c r="AI155" s="112"/>
      <c r="AJ155" s="112"/>
      <c r="AK155" s="112"/>
      <c r="AL155" s="112"/>
      <c r="AM155" s="112"/>
      <c r="AN155" s="112"/>
      <c r="AO155" s="112"/>
      <c r="AP155" s="112"/>
      <c r="AQ155" s="112"/>
      <c r="AR155" s="112"/>
      <c r="AS155" s="112"/>
      <c r="AT155" s="112"/>
      <c r="AU155" s="112"/>
      <c r="AV155" s="112"/>
      <c r="AW155" s="112"/>
      <c r="AX155" s="112"/>
      <c r="AY155" s="112"/>
      <c r="AZ155" s="112"/>
      <c r="BA155" s="112"/>
      <c r="BB155" s="112"/>
      <c r="BC155" s="112"/>
      <c r="BD155" s="112"/>
      <c r="BE155" s="112"/>
      <c r="BF155" s="112"/>
      <c r="BG155" s="112"/>
      <c r="BH155" s="112"/>
      <c r="BI155" s="112"/>
      <c r="BJ155" s="112"/>
      <c r="BK155" s="112"/>
      <c r="BL155" s="112"/>
      <c r="BM155" s="112"/>
      <c r="BN155" s="112"/>
      <c r="BO155" s="112"/>
      <c r="BP155" s="112"/>
      <c r="BQ155" s="112"/>
      <c r="BR155" s="112"/>
      <c r="BS155" s="112"/>
      <c r="BT155" s="112"/>
      <c r="BU155" s="112"/>
      <c r="BV155" s="112"/>
      <c r="BW155" s="112"/>
      <c r="BX155" s="112"/>
    </row>
    <row r="156" spans="1:76" s="99" customFormat="1" ht="15" customHeight="1">
      <c r="A156" s="89">
        <v>0</v>
      </c>
      <c r="B156" s="90"/>
      <c r="C156" s="90"/>
      <c r="D156" s="114" t="s">
        <v>234</v>
      </c>
      <c r="E156" s="93"/>
      <c r="F156" s="93"/>
      <c r="G156" s="93"/>
      <c r="H156" s="93"/>
      <c r="I156" s="93"/>
      <c r="J156" s="93"/>
      <c r="K156" s="93"/>
      <c r="L156" s="93"/>
      <c r="M156" s="93"/>
      <c r="N156" s="93"/>
      <c r="O156" s="93"/>
      <c r="P156" s="94"/>
      <c r="Q156" s="27" t="s">
        <v>183</v>
      </c>
      <c r="R156" s="27"/>
      <c r="S156" s="27"/>
      <c r="T156" s="27"/>
      <c r="U156" s="27"/>
      <c r="V156" s="114" t="s">
        <v>207</v>
      </c>
      <c r="W156" s="93"/>
      <c r="X156" s="93"/>
      <c r="Y156" s="93"/>
      <c r="Z156" s="93"/>
      <c r="AA156" s="93"/>
      <c r="AB156" s="93"/>
      <c r="AC156" s="93"/>
      <c r="AD156" s="93"/>
      <c r="AE156" s="94"/>
      <c r="AF156" s="117">
        <v>5000</v>
      </c>
      <c r="AG156" s="117"/>
      <c r="AH156" s="117"/>
      <c r="AI156" s="117"/>
      <c r="AJ156" s="117"/>
      <c r="AK156" s="117">
        <v>0</v>
      </c>
      <c r="AL156" s="117"/>
      <c r="AM156" s="117"/>
      <c r="AN156" s="117"/>
      <c r="AO156" s="117"/>
      <c r="AP156" s="117">
        <v>5000</v>
      </c>
      <c r="AQ156" s="117"/>
      <c r="AR156" s="117"/>
      <c r="AS156" s="117"/>
      <c r="AT156" s="117"/>
      <c r="AU156" s="117">
        <v>5000</v>
      </c>
      <c r="AV156" s="117"/>
      <c r="AW156" s="117"/>
      <c r="AX156" s="117"/>
      <c r="AY156" s="117"/>
      <c r="AZ156" s="117">
        <v>0</v>
      </c>
      <c r="BA156" s="117"/>
      <c r="BB156" s="117"/>
      <c r="BC156" s="117"/>
      <c r="BD156" s="117"/>
      <c r="BE156" s="117">
        <v>5000</v>
      </c>
      <c r="BF156" s="117"/>
      <c r="BG156" s="117"/>
      <c r="BH156" s="117"/>
      <c r="BI156" s="117"/>
      <c r="BJ156" s="117">
        <v>0</v>
      </c>
      <c r="BK156" s="117"/>
      <c r="BL156" s="117"/>
      <c r="BM156" s="117"/>
      <c r="BN156" s="117"/>
      <c r="BO156" s="117">
        <v>0</v>
      </c>
      <c r="BP156" s="117"/>
      <c r="BQ156" s="117"/>
      <c r="BR156" s="117"/>
      <c r="BS156" s="117"/>
      <c r="BT156" s="117">
        <v>0</v>
      </c>
      <c r="BU156" s="117"/>
      <c r="BV156" s="117"/>
      <c r="BW156" s="117"/>
      <c r="BX156" s="117"/>
    </row>
    <row r="157" spans="1:76" s="99" customFormat="1" ht="30" customHeight="1">
      <c r="A157" s="89">
        <v>0</v>
      </c>
      <c r="B157" s="90"/>
      <c r="C157" s="90"/>
      <c r="D157" s="114" t="s">
        <v>235</v>
      </c>
      <c r="E157" s="93"/>
      <c r="F157" s="93"/>
      <c r="G157" s="93"/>
      <c r="H157" s="93"/>
      <c r="I157" s="93"/>
      <c r="J157" s="93"/>
      <c r="K157" s="93"/>
      <c r="L157" s="93"/>
      <c r="M157" s="93"/>
      <c r="N157" s="93"/>
      <c r="O157" s="93"/>
      <c r="P157" s="94"/>
      <c r="Q157" s="27" t="s">
        <v>183</v>
      </c>
      <c r="R157" s="27"/>
      <c r="S157" s="27"/>
      <c r="T157" s="27"/>
      <c r="U157" s="27"/>
      <c r="V157" s="114" t="s">
        <v>207</v>
      </c>
      <c r="W157" s="93"/>
      <c r="X157" s="93"/>
      <c r="Y157" s="93"/>
      <c r="Z157" s="93"/>
      <c r="AA157" s="93"/>
      <c r="AB157" s="93"/>
      <c r="AC157" s="93"/>
      <c r="AD157" s="93"/>
      <c r="AE157" s="94"/>
      <c r="AF157" s="117">
        <v>6500</v>
      </c>
      <c r="AG157" s="117"/>
      <c r="AH157" s="117"/>
      <c r="AI157" s="117"/>
      <c r="AJ157" s="117"/>
      <c r="AK157" s="117">
        <v>0</v>
      </c>
      <c r="AL157" s="117"/>
      <c r="AM157" s="117"/>
      <c r="AN157" s="117"/>
      <c r="AO157" s="117"/>
      <c r="AP157" s="117">
        <v>6500</v>
      </c>
      <c r="AQ157" s="117"/>
      <c r="AR157" s="117"/>
      <c r="AS157" s="117"/>
      <c r="AT157" s="117"/>
      <c r="AU157" s="117">
        <v>6500</v>
      </c>
      <c r="AV157" s="117"/>
      <c r="AW157" s="117"/>
      <c r="AX157" s="117"/>
      <c r="AY157" s="117"/>
      <c r="AZ157" s="117">
        <v>0</v>
      </c>
      <c r="BA157" s="117"/>
      <c r="BB157" s="117"/>
      <c r="BC157" s="117"/>
      <c r="BD157" s="117"/>
      <c r="BE157" s="117">
        <v>6500</v>
      </c>
      <c r="BF157" s="117"/>
      <c r="BG157" s="117"/>
      <c r="BH157" s="117"/>
      <c r="BI157" s="117"/>
      <c r="BJ157" s="117">
        <v>0</v>
      </c>
      <c r="BK157" s="117"/>
      <c r="BL157" s="117"/>
      <c r="BM157" s="117"/>
      <c r="BN157" s="117"/>
      <c r="BO157" s="117">
        <v>0</v>
      </c>
      <c r="BP157" s="117"/>
      <c r="BQ157" s="117"/>
      <c r="BR157" s="117"/>
      <c r="BS157" s="117"/>
      <c r="BT157" s="117">
        <v>0</v>
      </c>
      <c r="BU157" s="117"/>
      <c r="BV157" s="117"/>
      <c r="BW157" s="117"/>
      <c r="BX157" s="117"/>
    </row>
    <row r="158" spans="1:76" s="99" customFormat="1" ht="30" customHeight="1">
      <c r="A158" s="89">
        <v>0</v>
      </c>
      <c r="B158" s="90"/>
      <c r="C158" s="90"/>
      <c r="D158" s="114" t="s">
        <v>236</v>
      </c>
      <c r="E158" s="93"/>
      <c r="F158" s="93"/>
      <c r="G158" s="93"/>
      <c r="H158" s="93"/>
      <c r="I158" s="93"/>
      <c r="J158" s="93"/>
      <c r="K158" s="93"/>
      <c r="L158" s="93"/>
      <c r="M158" s="93"/>
      <c r="N158" s="93"/>
      <c r="O158" s="93"/>
      <c r="P158" s="94"/>
      <c r="Q158" s="27" t="s">
        <v>183</v>
      </c>
      <c r="R158" s="27"/>
      <c r="S158" s="27"/>
      <c r="T158" s="27"/>
      <c r="U158" s="27"/>
      <c r="V158" s="114" t="s">
        <v>207</v>
      </c>
      <c r="W158" s="93"/>
      <c r="X158" s="93"/>
      <c r="Y158" s="93"/>
      <c r="Z158" s="93"/>
      <c r="AA158" s="93"/>
      <c r="AB158" s="93"/>
      <c r="AC158" s="93"/>
      <c r="AD158" s="93"/>
      <c r="AE158" s="94"/>
      <c r="AF158" s="117">
        <v>371</v>
      </c>
      <c r="AG158" s="117"/>
      <c r="AH158" s="117"/>
      <c r="AI158" s="117"/>
      <c r="AJ158" s="117"/>
      <c r="AK158" s="117">
        <v>0</v>
      </c>
      <c r="AL158" s="117"/>
      <c r="AM158" s="117"/>
      <c r="AN158" s="117"/>
      <c r="AO158" s="117"/>
      <c r="AP158" s="117">
        <v>371</v>
      </c>
      <c r="AQ158" s="117"/>
      <c r="AR158" s="117"/>
      <c r="AS158" s="117"/>
      <c r="AT158" s="117"/>
      <c r="AU158" s="117">
        <v>0</v>
      </c>
      <c r="AV158" s="117"/>
      <c r="AW158" s="117"/>
      <c r="AX158" s="117"/>
      <c r="AY158" s="117"/>
      <c r="AZ158" s="117">
        <v>0</v>
      </c>
      <c r="BA158" s="117"/>
      <c r="BB158" s="117"/>
      <c r="BC158" s="117"/>
      <c r="BD158" s="117"/>
      <c r="BE158" s="117">
        <v>0</v>
      </c>
      <c r="BF158" s="117"/>
      <c r="BG158" s="117"/>
      <c r="BH158" s="117"/>
      <c r="BI158" s="117"/>
      <c r="BJ158" s="117">
        <v>0</v>
      </c>
      <c r="BK158" s="117"/>
      <c r="BL158" s="117"/>
      <c r="BM158" s="117"/>
      <c r="BN158" s="117"/>
      <c r="BO158" s="117">
        <v>0</v>
      </c>
      <c r="BP158" s="117"/>
      <c r="BQ158" s="117"/>
      <c r="BR158" s="117"/>
      <c r="BS158" s="117"/>
      <c r="BT158" s="117">
        <v>0</v>
      </c>
      <c r="BU158" s="117"/>
      <c r="BV158" s="117"/>
      <c r="BW158" s="117"/>
      <c r="BX158" s="117"/>
    </row>
    <row r="159" spans="1:76" s="99" customFormat="1" ht="30" customHeight="1">
      <c r="A159" s="89">
        <v>0</v>
      </c>
      <c r="B159" s="90"/>
      <c r="C159" s="90"/>
      <c r="D159" s="114" t="s">
        <v>237</v>
      </c>
      <c r="E159" s="93"/>
      <c r="F159" s="93"/>
      <c r="G159" s="93"/>
      <c r="H159" s="93"/>
      <c r="I159" s="93"/>
      <c r="J159" s="93"/>
      <c r="K159" s="93"/>
      <c r="L159" s="93"/>
      <c r="M159" s="93"/>
      <c r="N159" s="93"/>
      <c r="O159" s="93"/>
      <c r="P159" s="94"/>
      <c r="Q159" s="27" t="s">
        <v>183</v>
      </c>
      <c r="R159" s="27"/>
      <c r="S159" s="27"/>
      <c r="T159" s="27"/>
      <c r="U159" s="27"/>
      <c r="V159" s="114" t="s">
        <v>207</v>
      </c>
      <c r="W159" s="93"/>
      <c r="X159" s="93"/>
      <c r="Y159" s="93"/>
      <c r="Z159" s="93"/>
      <c r="AA159" s="93"/>
      <c r="AB159" s="93"/>
      <c r="AC159" s="93"/>
      <c r="AD159" s="93"/>
      <c r="AE159" s="94"/>
      <c r="AF159" s="117">
        <v>1500</v>
      </c>
      <c r="AG159" s="117"/>
      <c r="AH159" s="117"/>
      <c r="AI159" s="117"/>
      <c r="AJ159" s="117"/>
      <c r="AK159" s="117">
        <v>0</v>
      </c>
      <c r="AL159" s="117"/>
      <c r="AM159" s="117"/>
      <c r="AN159" s="117"/>
      <c r="AO159" s="117"/>
      <c r="AP159" s="117">
        <v>1500</v>
      </c>
      <c r="AQ159" s="117"/>
      <c r="AR159" s="117"/>
      <c r="AS159" s="117"/>
      <c r="AT159" s="117"/>
      <c r="AU159" s="117">
        <v>1500</v>
      </c>
      <c r="AV159" s="117"/>
      <c r="AW159" s="117"/>
      <c r="AX159" s="117"/>
      <c r="AY159" s="117"/>
      <c r="AZ159" s="117">
        <v>0</v>
      </c>
      <c r="BA159" s="117"/>
      <c r="BB159" s="117"/>
      <c r="BC159" s="117"/>
      <c r="BD159" s="117"/>
      <c r="BE159" s="117">
        <v>1500</v>
      </c>
      <c r="BF159" s="117"/>
      <c r="BG159" s="117"/>
      <c r="BH159" s="117"/>
      <c r="BI159" s="117"/>
      <c r="BJ159" s="117">
        <v>0</v>
      </c>
      <c r="BK159" s="117"/>
      <c r="BL159" s="117"/>
      <c r="BM159" s="117"/>
      <c r="BN159" s="117"/>
      <c r="BO159" s="117">
        <v>0</v>
      </c>
      <c r="BP159" s="117"/>
      <c r="BQ159" s="117"/>
      <c r="BR159" s="117"/>
      <c r="BS159" s="117"/>
      <c r="BT159" s="117">
        <v>0</v>
      </c>
      <c r="BU159" s="117"/>
      <c r="BV159" s="117"/>
      <c r="BW159" s="117"/>
      <c r="BX159" s="117"/>
    </row>
    <row r="160" spans="1:76" s="99" customFormat="1" ht="30" customHeight="1">
      <c r="A160" s="89">
        <v>0</v>
      </c>
      <c r="B160" s="90"/>
      <c r="C160" s="90"/>
      <c r="D160" s="114" t="s">
        <v>238</v>
      </c>
      <c r="E160" s="93"/>
      <c r="F160" s="93"/>
      <c r="G160" s="93"/>
      <c r="H160" s="93"/>
      <c r="I160" s="93"/>
      <c r="J160" s="93"/>
      <c r="K160" s="93"/>
      <c r="L160" s="93"/>
      <c r="M160" s="93"/>
      <c r="N160" s="93"/>
      <c r="O160" s="93"/>
      <c r="P160" s="94"/>
      <c r="Q160" s="27" t="s">
        <v>183</v>
      </c>
      <c r="R160" s="27"/>
      <c r="S160" s="27"/>
      <c r="T160" s="27"/>
      <c r="U160" s="27"/>
      <c r="V160" s="114" t="s">
        <v>207</v>
      </c>
      <c r="W160" s="93"/>
      <c r="X160" s="93"/>
      <c r="Y160" s="93"/>
      <c r="Z160" s="93"/>
      <c r="AA160" s="93"/>
      <c r="AB160" s="93"/>
      <c r="AC160" s="93"/>
      <c r="AD160" s="93"/>
      <c r="AE160" s="94"/>
      <c r="AF160" s="117">
        <v>30000</v>
      </c>
      <c r="AG160" s="117"/>
      <c r="AH160" s="117"/>
      <c r="AI160" s="117"/>
      <c r="AJ160" s="117"/>
      <c r="AK160" s="117">
        <v>0</v>
      </c>
      <c r="AL160" s="117"/>
      <c r="AM160" s="117"/>
      <c r="AN160" s="117"/>
      <c r="AO160" s="117"/>
      <c r="AP160" s="117">
        <v>30000</v>
      </c>
      <c r="AQ160" s="117"/>
      <c r="AR160" s="117"/>
      <c r="AS160" s="117"/>
      <c r="AT160" s="117"/>
      <c r="AU160" s="117">
        <v>30000</v>
      </c>
      <c r="AV160" s="117"/>
      <c r="AW160" s="117"/>
      <c r="AX160" s="117"/>
      <c r="AY160" s="117"/>
      <c r="AZ160" s="117">
        <v>0</v>
      </c>
      <c r="BA160" s="117"/>
      <c r="BB160" s="117"/>
      <c r="BC160" s="117"/>
      <c r="BD160" s="117"/>
      <c r="BE160" s="117">
        <v>30000</v>
      </c>
      <c r="BF160" s="117"/>
      <c r="BG160" s="117"/>
      <c r="BH160" s="117"/>
      <c r="BI160" s="117"/>
      <c r="BJ160" s="117">
        <v>0</v>
      </c>
      <c r="BK160" s="117"/>
      <c r="BL160" s="117"/>
      <c r="BM160" s="117"/>
      <c r="BN160" s="117"/>
      <c r="BO160" s="117">
        <v>0</v>
      </c>
      <c r="BP160" s="117"/>
      <c r="BQ160" s="117"/>
      <c r="BR160" s="117"/>
      <c r="BS160" s="117"/>
      <c r="BT160" s="117">
        <v>0</v>
      </c>
      <c r="BU160" s="117"/>
      <c r="BV160" s="117"/>
      <c r="BW160" s="117"/>
      <c r="BX160" s="117"/>
    </row>
    <row r="161" spans="1:76" s="99" customFormat="1" ht="15" customHeight="1">
      <c r="A161" s="89">
        <v>0</v>
      </c>
      <c r="B161" s="90"/>
      <c r="C161" s="90"/>
      <c r="D161" s="114" t="s">
        <v>239</v>
      </c>
      <c r="E161" s="93"/>
      <c r="F161" s="93"/>
      <c r="G161" s="93"/>
      <c r="H161" s="93"/>
      <c r="I161" s="93"/>
      <c r="J161" s="93"/>
      <c r="K161" s="93"/>
      <c r="L161" s="93"/>
      <c r="M161" s="93"/>
      <c r="N161" s="93"/>
      <c r="O161" s="93"/>
      <c r="P161" s="94"/>
      <c r="Q161" s="27" t="s">
        <v>183</v>
      </c>
      <c r="R161" s="27"/>
      <c r="S161" s="27"/>
      <c r="T161" s="27"/>
      <c r="U161" s="27"/>
      <c r="V161" s="114" t="s">
        <v>207</v>
      </c>
      <c r="W161" s="93"/>
      <c r="X161" s="93"/>
      <c r="Y161" s="93"/>
      <c r="Z161" s="93"/>
      <c r="AA161" s="93"/>
      <c r="AB161" s="93"/>
      <c r="AC161" s="93"/>
      <c r="AD161" s="93"/>
      <c r="AE161" s="94"/>
      <c r="AF161" s="117">
        <v>100000</v>
      </c>
      <c r="AG161" s="117"/>
      <c r="AH161" s="117"/>
      <c r="AI161" s="117"/>
      <c r="AJ161" s="117"/>
      <c r="AK161" s="117">
        <v>0</v>
      </c>
      <c r="AL161" s="117"/>
      <c r="AM161" s="117"/>
      <c r="AN161" s="117"/>
      <c r="AO161" s="117"/>
      <c r="AP161" s="117">
        <v>100000</v>
      </c>
      <c r="AQ161" s="117"/>
      <c r="AR161" s="117"/>
      <c r="AS161" s="117"/>
      <c r="AT161" s="117"/>
      <c r="AU161" s="117">
        <v>18.5</v>
      </c>
      <c r="AV161" s="117"/>
      <c r="AW161" s="117"/>
      <c r="AX161" s="117"/>
      <c r="AY161" s="117"/>
      <c r="AZ161" s="117">
        <v>0</v>
      </c>
      <c r="BA161" s="117"/>
      <c r="BB161" s="117"/>
      <c r="BC161" s="117"/>
      <c r="BD161" s="117"/>
      <c r="BE161" s="117">
        <v>18.5</v>
      </c>
      <c r="BF161" s="117"/>
      <c r="BG161" s="117"/>
      <c r="BH161" s="117"/>
      <c r="BI161" s="117"/>
      <c r="BJ161" s="117">
        <v>0</v>
      </c>
      <c r="BK161" s="117"/>
      <c r="BL161" s="117"/>
      <c r="BM161" s="117"/>
      <c r="BN161" s="117"/>
      <c r="BO161" s="117">
        <v>0</v>
      </c>
      <c r="BP161" s="117"/>
      <c r="BQ161" s="117"/>
      <c r="BR161" s="117"/>
      <c r="BS161" s="117"/>
      <c r="BT161" s="117">
        <v>0</v>
      </c>
      <c r="BU161" s="117"/>
      <c r="BV161" s="117"/>
      <c r="BW161" s="117"/>
      <c r="BX161" s="117"/>
    </row>
    <row r="162" spans="1:76" s="99" customFormat="1" ht="30" customHeight="1">
      <c r="A162" s="89">
        <v>0</v>
      </c>
      <c r="B162" s="90"/>
      <c r="C162" s="90"/>
      <c r="D162" s="114" t="s">
        <v>240</v>
      </c>
      <c r="E162" s="93"/>
      <c r="F162" s="93"/>
      <c r="G162" s="93"/>
      <c r="H162" s="93"/>
      <c r="I162" s="93"/>
      <c r="J162" s="93"/>
      <c r="K162" s="93"/>
      <c r="L162" s="93"/>
      <c r="M162" s="93"/>
      <c r="N162" s="93"/>
      <c r="O162" s="93"/>
      <c r="P162" s="94"/>
      <c r="Q162" s="27" t="s">
        <v>183</v>
      </c>
      <c r="R162" s="27"/>
      <c r="S162" s="27"/>
      <c r="T162" s="27"/>
      <c r="U162" s="27"/>
      <c r="V162" s="114" t="s">
        <v>207</v>
      </c>
      <c r="W162" s="93"/>
      <c r="X162" s="93"/>
      <c r="Y162" s="93"/>
      <c r="Z162" s="93"/>
      <c r="AA162" s="93"/>
      <c r="AB162" s="93"/>
      <c r="AC162" s="93"/>
      <c r="AD162" s="93"/>
      <c r="AE162" s="94"/>
      <c r="AF162" s="117">
        <v>100000</v>
      </c>
      <c r="AG162" s="117"/>
      <c r="AH162" s="117"/>
      <c r="AI162" s="117"/>
      <c r="AJ162" s="117"/>
      <c r="AK162" s="117">
        <v>0</v>
      </c>
      <c r="AL162" s="117"/>
      <c r="AM162" s="117"/>
      <c r="AN162" s="117"/>
      <c r="AO162" s="117"/>
      <c r="AP162" s="117">
        <v>100000</v>
      </c>
      <c r="AQ162" s="117"/>
      <c r="AR162" s="117"/>
      <c r="AS162" s="117"/>
      <c r="AT162" s="117"/>
      <c r="AU162" s="117">
        <v>100000</v>
      </c>
      <c r="AV162" s="117"/>
      <c r="AW162" s="117"/>
      <c r="AX162" s="117"/>
      <c r="AY162" s="117"/>
      <c r="AZ162" s="117">
        <v>0</v>
      </c>
      <c r="BA162" s="117"/>
      <c r="BB162" s="117"/>
      <c r="BC162" s="117"/>
      <c r="BD162" s="117"/>
      <c r="BE162" s="117">
        <v>100000</v>
      </c>
      <c r="BF162" s="117"/>
      <c r="BG162" s="117"/>
      <c r="BH162" s="117"/>
      <c r="BI162" s="117"/>
      <c r="BJ162" s="117">
        <v>0</v>
      </c>
      <c r="BK162" s="117"/>
      <c r="BL162" s="117"/>
      <c r="BM162" s="117"/>
      <c r="BN162" s="117"/>
      <c r="BO162" s="117">
        <v>0</v>
      </c>
      <c r="BP162" s="117"/>
      <c r="BQ162" s="117"/>
      <c r="BR162" s="117"/>
      <c r="BS162" s="117"/>
      <c r="BT162" s="117">
        <v>0</v>
      </c>
      <c r="BU162" s="117"/>
      <c r="BV162" s="117"/>
      <c r="BW162" s="117"/>
      <c r="BX162" s="117"/>
    </row>
    <row r="163" spans="1:76" s="99" customFormat="1" ht="30" customHeight="1">
      <c r="A163" s="89">
        <v>0</v>
      </c>
      <c r="B163" s="90"/>
      <c r="C163" s="90"/>
      <c r="D163" s="114" t="s">
        <v>241</v>
      </c>
      <c r="E163" s="93"/>
      <c r="F163" s="93"/>
      <c r="G163" s="93"/>
      <c r="H163" s="93"/>
      <c r="I163" s="93"/>
      <c r="J163" s="93"/>
      <c r="K163" s="93"/>
      <c r="L163" s="93"/>
      <c r="M163" s="93"/>
      <c r="N163" s="93"/>
      <c r="O163" s="93"/>
      <c r="P163" s="94"/>
      <c r="Q163" s="27" t="s">
        <v>183</v>
      </c>
      <c r="R163" s="27"/>
      <c r="S163" s="27"/>
      <c r="T163" s="27"/>
      <c r="U163" s="27"/>
      <c r="V163" s="114" t="s">
        <v>207</v>
      </c>
      <c r="W163" s="93"/>
      <c r="X163" s="93"/>
      <c r="Y163" s="93"/>
      <c r="Z163" s="93"/>
      <c r="AA163" s="93"/>
      <c r="AB163" s="93"/>
      <c r="AC163" s="93"/>
      <c r="AD163" s="93"/>
      <c r="AE163" s="94"/>
      <c r="AF163" s="117">
        <v>1000</v>
      </c>
      <c r="AG163" s="117"/>
      <c r="AH163" s="117"/>
      <c r="AI163" s="117"/>
      <c r="AJ163" s="117"/>
      <c r="AK163" s="117">
        <v>0</v>
      </c>
      <c r="AL163" s="117"/>
      <c r="AM163" s="117"/>
      <c r="AN163" s="117"/>
      <c r="AO163" s="117"/>
      <c r="AP163" s="117">
        <v>1000</v>
      </c>
      <c r="AQ163" s="117"/>
      <c r="AR163" s="117"/>
      <c r="AS163" s="117"/>
      <c r="AT163" s="117"/>
      <c r="AU163" s="117">
        <v>1500</v>
      </c>
      <c r="AV163" s="117"/>
      <c r="AW163" s="117"/>
      <c r="AX163" s="117"/>
      <c r="AY163" s="117"/>
      <c r="AZ163" s="117">
        <v>0</v>
      </c>
      <c r="BA163" s="117"/>
      <c r="BB163" s="117"/>
      <c r="BC163" s="117"/>
      <c r="BD163" s="117"/>
      <c r="BE163" s="117">
        <v>1500</v>
      </c>
      <c r="BF163" s="117"/>
      <c r="BG163" s="117"/>
      <c r="BH163" s="117"/>
      <c r="BI163" s="117"/>
      <c r="BJ163" s="117">
        <v>0</v>
      </c>
      <c r="BK163" s="117"/>
      <c r="BL163" s="117"/>
      <c r="BM163" s="117"/>
      <c r="BN163" s="117"/>
      <c r="BO163" s="117">
        <v>0</v>
      </c>
      <c r="BP163" s="117"/>
      <c r="BQ163" s="117"/>
      <c r="BR163" s="117"/>
      <c r="BS163" s="117"/>
      <c r="BT163" s="117">
        <v>0</v>
      </c>
      <c r="BU163" s="117"/>
      <c r="BV163" s="117"/>
      <c r="BW163" s="117"/>
      <c r="BX163" s="117"/>
    </row>
    <row r="164" spans="1:76" s="99" customFormat="1" ht="45" customHeight="1">
      <c r="A164" s="89">
        <v>0</v>
      </c>
      <c r="B164" s="90"/>
      <c r="C164" s="90"/>
      <c r="D164" s="114" t="s">
        <v>242</v>
      </c>
      <c r="E164" s="93"/>
      <c r="F164" s="93"/>
      <c r="G164" s="93"/>
      <c r="H164" s="93"/>
      <c r="I164" s="93"/>
      <c r="J164" s="93"/>
      <c r="K164" s="93"/>
      <c r="L164" s="93"/>
      <c r="M164" s="93"/>
      <c r="N164" s="93"/>
      <c r="O164" s="93"/>
      <c r="P164" s="94"/>
      <c r="Q164" s="27" t="s">
        <v>183</v>
      </c>
      <c r="R164" s="27"/>
      <c r="S164" s="27"/>
      <c r="T164" s="27"/>
      <c r="U164" s="27"/>
      <c r="V164" s="114"/>
      <c r="W164" s="93"/>
      <c r="X164" s="93"/>
      <c r="Y164" s="93"/>
      <c r="Z164" s="93"/>
      <c r="AA164" s="93"/>
      <c r="AB164" s="93"/>
      <c r="AC164" s="93"/>
      <c r="AD164" s="93"/>
      <c r="AE164" s="94"/>
      <c r="AF164" s="117">
        <v>0</v>
      </c>
      <c r="AG164" s="117"/>
      <c r="AH164" s="117"/>
      <c r="AI164" s="117"/>
      <c r="AJ164" s="117"/>
      <c r="AK164" s="117">
        <v>0</v>
      </c>
      <c r="AL164" s="117"/>
      <c r="AM164" s="117"/>
      <c r="AN164" s="117"/>
      <c r="AO164" s="117"/>
      <c r="AP164" s="117">
        <v>0</v>
      </c>
      <c r="AQ164" s="117"/>
      <c r="AR164" s="117"/>
      <c r="AS164" s="117"/>
      <c r="AT164" s="117"/>
      <c r="AU164" s="117">
        <v>5000</v>
      </c>
      <c r="AV164" s="117"/>
      <c r="AW164" s="117"/>
      <c r="AX164" s="117"/>
      <c r="AY164" s="117"/>
      <c r="AZ164" s="117">
        <v>0</v>
      </c>
      <c r="BA164" s="117"/>
      <c r="BB164" s="117"/>
      <c r="BC164" s="117"/>
      <c r="BD164" s="117"/>
      <c r="BE164" s="117">
        <v>5000</v>
      </c>
      <c r="BF164" s="117"/>
      <c r="BG164" s="117"/>
      <c r="BH164" s="117"/>
      <c r="BI164" s="117"/>
      <c r="BJ164" s="117">
        <v>0</v>
      </c>
      <c r="BK164" s="117"/>
      <c r="BL164" s="117"/>
      <c r="BM164" s="117"/>
      <c r="BN164" s="117"/>
      <c r="BO164" s="117">
        <v>0</v>
      </c>
      <c r="BP164" s="117"/>
      <c r="BQ164" s="117"/>
      <c r="BR164" s="117"/>
      <c r="BS164" s="117"/>
      <c r="BT164" s="117">
        <v>0</v>
      </c>
      <c r="BU164" s="117"/>
      <c r="BV164" s="117"/>
      <c r="BW164" s="117"/>
      <c r="BX164" s="117"/>
    </row>
    <row r="165" spans="1:76" s="99" customFormat="1" ht="30" customHeight="1">
      <c r="A165" s="89">
        <v>3</v>
      </c>
      <c r="B165" s="90"/>
      <c r="C165" s="90"/>
      <c r="D165" s="114" t="s">
        <v>243</v>
      </c>
      <c r="E165" s="93"/>
      <c r="F165" s="93"/>
      <c r="G165" s="93"/>
      <c r="H165" s="93"/>
      <c r="I165" s="93"/>
      <c r="J165" s="93"/>
      <c r="K165" s="93"/>
      <c r="L165" s="93"/>
      <c r="M165" s="93"/>
      <c r="N165" s="93"/>
      <c r="O165" s="93"/>
      <c r="P165" s="94"/>
      <c r="Q165" s="27" t="s">
        <v>183</v>
      </c>
      <c r="R165" s="27"/>
      <c r="S165" s="27"/>
      <c r="T165" s="27"/>
      <c r="U165" s="27"/>
      <c r="V165" s="114" t="s">
        <v>207</v>
      </c>
      <c r="W165" s="93"/>
      <c r="X165" s="93"/>
      <c r="Y165" s="93"/>
      <c r="Z165" s="93"/>
      <c r="AA165" s="93"/>
      <c r="AB165" s="93"/>
      <c r="AC165" s="93"/>
      <c r="AD165" s="93"/>
      <c r="AE165" s="94"/>
      <c r="AF165" s="117">
        <v>10000</v>
      </c>
      <c r="AG165" s="117"/>
      <c r="AH165" s="117"/>
      <c r="AI165" s="117"/>
      <c r="AJ165" s="117"/>
      <c r="AK165" s="117">
        <v>0</v>
      </c>
      <c r="AL165" s="117"/>
      <c r="AM165" s="117"/>
      <c r="AN165" s="117"/>
      <c r="AO165" s="117"/>
      <c r="AP165" s="117">
        <v>10000</v>
      </c>
      <c r="AQ165" s="117"/>
      <c r="AR165" s="117"/>
      <c r="AS165" s="117"/>
      <c r="AT165" s="117"/>
      <c r="AU165" s="117">
        <v>0</v>
      </c>
      <c r="AV165" s="117"/>
      <c r="AW165" s="117"/>
      <c r="AX165" s="117"/>
      <c r="AY165" s="117"/>
      <c r="AZ165" s="117">
        <v>0</v>
      </c>
      <c r="BA165" s="117"/>
      <c r="BB165" s="117"/>
      <c r="BC165" s="117"/>
      <c r="BD165" s="117"/>
      <c r="BE165" s="117">
        <v>0</v>
      </c>
      <c r="BF165" s="117"/>
      <c r="BG165" s="117"/>
      <c r="BH165" s="117"/>
      <c r="BI165" s="117"/>
      <c r="BJ165" s="117">
        <v>0</v>
      </c>
      <c r="BK165" s="117"/>
      <c r="BL165" s="117"/>
      <c r="BM165" s="117"/>
      <c r="BN165" s="117"/>
      <c r="BO165" s="117">
        <v>0</v>
      </c>
      <c r="BP165" s="117"/>
      <c r="BQ165" s="117"/>
      <c r="BR165" s="117"/>
      <c r="BS165" s="117"/>
      <c r="BT165" s="117">
        <v>0</v>
      </c>
      <c r="BU165" s="117"/>
      <c r="BV165" s="117"/>
      <c r="BW165" s="117"/>
      <c r="BX165" s="117"/>
    </row>
    <row r="166" spans="1:76" s="99" customFormat="1" ht="15" customHeight="1">
      <c r="A166" s="89">
        <v>3</v>
      </c>
      <c r="B166" s="90"/>
      <c r="C166" s="90"/>
      <c r="D166" s="114" t="s">
        <v>244</v>
      </c>
      <c r="E166" s="93"/>
      <c r="F166" s="93"/>
      <c r="G166" s="93"/>
      <c r="H166" s="93"/>
      <c r="I166" s="93"/>
      <c r="J166" s="93"/>
      <c r="K166" s="93"/>
      <c r="L166" s="93"/>
      <c r="M166" s="93"/>
      <c r="N166" s="93"/>
      <c r="O166" s="93"/>
      <c r="P166" s="94"/>
      <c r="Q166" s="27" t="s">
        <v>183</v>
      </c>
      <c r="R166" s="27"/>
      <c r="S166" s="27"/>
      <c r="T166" s="27"/>
      <c r="U166" s="27"/>
      <c r="V166" s="114" t="s">
        <v>207</v>
      </c>
      <c r="W166" s="93"/>
      <c r="X166" s="93"/>
      <c r="Y166" s="93"/>
      <c r="Z166" s="93"/>
      <c r="AA166" s="93"/>
      <c r="AB166" s="93"/>
      <c r="AC166" s="93"/>
      <c r="AD166" s="93"/>
      <c r="AE166" s="94"/>
      <c r="AF166" s="117">
        <v>4000</v>
      </c>
      <c r="AG166" s="117"/>
      <c r="AH166" s="117"/>
      <c r="AI166" s="117"/>
      <c r="AJ166" s="117"/>
      <c r="AK166" s="117">
        <v>0</v>
      </c>
      <c r="AL166" s="117"/>
      <c r="AM166" s="117"/>
      <c r="AN166" s="117"/>
      <c r="AO166" s="117"/>
      <c r="AP166" s="117">
        <v>4000</v>
      </c>
      <c r="AQ166" s="117"/>
      <c r="AR166" s="117"/>
      <c r="AS166" s="117"/>
      <c r="AT166" s="117"/>
      <c r="AU166" s="117">
        <v>0</v>
      </c>
      <c r="AV166" s="117"/>
      <c r="AW166" s="117"/>
      <c r="AX166" s="117"/>
      <c r="AY166" s="117"/>
      <c r="AZ166" s="117">
        <v>0</v>
      </c>
      <c r="BA166" s="117"/>
      <c r="BB166" s="117"/>
      <c r="BC166" s="117"/>
      <c r="BD166" s="117"/>
      <c r="BE166" s="117">
        <v>0</v>
      </c>
      <c r="BF166" s="117"/>
      <c r="BG166" s="117"/>
      <c r="BH166" s="117"/>
      <c r="BI166" s="117"/>
      <c r="BJ166" s="117">
        <v>0</v>
      </c>
      <c r="BK166" s="117"/>
      <c r="BL166" s="117"/>
      <c r="BM166" s="117"/>
      <c r="BN166" s="117"/>
      <c r="BO166" s="117">
        <v>0</v>
      </c>
      <c r="BP166" s="117"/>
      <c r="BQ166" s="117"/>
      <c r="BR166" s="117"/>
      <c r="BS166" s="117"/>
      <c r="BT166" s="117">
        <v>0</v>
      </c>
      <c r="BU166" s="117"/>
      <c r="BV166" s="117"/>
      <c r="BW166" s="117"/>
      <c r="BX166" s="117"/>
    </row>
    <row r="167" spans="1:76" s="99" customFormat="1" ht="60" customHeight="1">
      <c r="A167" s="89">
        <v>3</v>
      </c>
      <c r="B167" s="90"/>
      <c r="C167" s="90"/>
      <c r="D167" s="114" t="s">
        <v>245</v>
      </c>
      <c r="E167" s="93"/>
      <c r="F167" s="93"/>
      <c r="G167" s="93"/>
      <c r="H167" s="93"/>
      <c r="I167" s="93"/>
      <c r="J167" s="93"/>
      <c r="K167" s="93"/>
      <c r="L167" s="93"/>
      <c r="M167" s="93"/>
      <c r="N167" s="93"/>
      <c r="O167" s="93"/>
      <c r="P167" s="94"/>
      <c r="Q167" s="27" t="s">
        <v>183</v>
      </c>
      <c r="R167" s="27"/>
      <c r="S167" s="27"/>
      <c r="T167" s="27"/>
      <c r="U167" s="27"/>
      <c r="V167" s="114" t="s">
        <v>207</v>
      </c>
      <c r="W167" s="93"/>
      <c r="X167" s="93"/>
      <c r="Y167" s="93"/>
      <c r="Z167" s="93"/>
      <c r="AA167" s="93"/>
      <c r="AB167" s="93"/>
      <c r="AC167" s="93"/>
      <c r="AD167" s="93"/>
      <c r="AE167" s="94"/>
      <c r="AF167" s="117">
        <v>826</v>
      </c>
      <c r="AG167" s="117"/>
      <c r="AH167" s="117"/>
      <c r="AI167" s="117"/>
      <c r="AJ167" s="117"/>
      <c r="AK167" s="117">
        <v>0</v>
      </c>
      <c r="AL167" s="117"/>
      <c r="AM167" s="117"/>
      <c r="AN167" s="117"/>
      <c r="AO167" s="117"/>
      <c r="AP167" s="117">
        <v>826</v>
      </c>
      <c r="AQ167" s="117"/>
      <c r="AR167" s="117"/>
      <c r="AS167" s="117"/>
      <c r="AT167" s="117"/>
      <c r="AU167" s="117">
        <v>900</v>
      </c>
      <c r="AV167" s="117"/>
      <c r="AW167" s="117"/>
      <c r="AX167" s="117"/>
      <c r="AY167" s="117"/>
      <c r="AZ167" s="117">
        <v>0</v>
      </c>
      <c r="BA167" s="117"/>
      <c r="BB167" s="117"/>
      <c r="BC167" s="117"/>
      <c r="BD167" s="117"/>
      <c r="BE167" s="117">
        <v>900</v>
      </c>
      <c r="BF167" s="117"/>
      <c r="BG167" s="117"/>
      <c r="BH167" s="117"/>
      <c r="BI167" s="117"/>
      <c r="BJ167" s="117">
        <v>0</v>
      </c>
      <c r="BK167" s="117"/>
      <c r="BL167" s="117"/>
      <c r="BM167" s="117"/>
      <c r="BN167" s="117"/>
      <c r="BO167" s="117">
        <v>0</v>
      </c>
      <c r="BP167" s="117"/>
      <c r="BQ167" s="117"/>
      <c r="BR167" s="117"/>
      <c r="BS167" s="117"/>
      <c r="BT167" s="117">
        <v>0</v>
      </c>
      <c r="BU167" s="117"/>
      <c r="BV167" s="117"/>
      <c r="BW167" s="117"/>
      <c r="BX167" s="117"/>
    </row>
    <row r="168" spans="1:76" s="99" customFormat="1" ht="60" customHeight="1">
      <c r="A168" s="89">
        <v>5</v>
      </c>
      <c r="B168" s="90"/>
      <c r="C168" s="90"/>
      <c r="D168" s="114" t="s">
        <v>246</v>
      </c>
      <c r="E168" s="93"/>
      <c r="F168" s="93"/>
      <c r="G168" s="93"/>
      <c r="H168" s="93"/>
      <c r="I168" s="93"/>
      <c r="J168" s="93"/>
      <c r="K168" s="93"/>
      <c r="L168" s="93"/>
      <c r="M168" s="93"/>
      <c r="N168" s="93"/>
      <c r="O168" s="93"/>
      <c r="P168" s="94"/>
      <c r="Q168" s="27" t="s">
        <v>183</v>
      </c>
      <c r="R168" s="27"/>
      <c r="S168" s="27"/>
      <c r="T168" s="27"/>
      <c r="U168" s="27"/>
      <c r="V168" s="114" t="s">
        <v>207</v>
      </c>
      <c r="W168" s="93"/>
      <c r="X168" s="93"/>
      <c r="Y168" s="93"/>
      <c r="Z168" s="93"/>
      <c r="AA168" s="93"/>
      <c r="AB168" s="93"/>
      <c r="AC168" s="93"/>
      <c r="AD168" s="93"/>
      <c r="AE168" s="94"/>
      <c r="AF168" s="117">
        <v>1000</v>
      </c>
      <c r="AG168" s="117"/>
      <c r="AH168" s="117"/>
      <c r="AI168" s="117"/>
      <c r="AJ168" s="117"/>
      <c r="AK168" s="117">
        <v>0</v>
      </c>
      <c r="AL168" s="117"/>
      <c r="AM168" s="117"/>
      <c r="AN168" s="117"/>
      <c r="AO168" s="117"/>
      <c r="AP168" s="117">
        <v>1000</v>
      </c>
      <c r="AQ168" s="117"/>
      <c r="AR168" s="117"/>
      <c r="AS168" s="117"/>
      <c r="AT168" s="117"/>
      <c r="AU168" s="117">
        <v>1000</v>
      </c>
      <c r="AV168" s="117"/>
      <c r="AW168" s="117"/>
      <c r="AX168" s="117"/>
      <c r="AY168" s="117"/>
      <c r="AZ168" s="117">
        <v>0</v>
      </c>
      <c r="BA168" s="117"/>
      <c r="BB168" s="117"/>
      <c r="BC168" s="117"/>
      <c r="BD168" s="117"/>
      <c r="BE168" s="117">
        <v>1000</v>
      </c>
      <c r="BF168" s="117"/>
      <c r="BG168" s="117"/>
      <c r="BH168" s="117"/>
      <c r="BI168" s="117"/>
      <c r="BJ168" s="117">
        <v>0</v>
      </c>
      <c r="BK168" s="117"/>
      <c r="BL168" s="117"/>
      <c r="BM168" s="117"/>
      <c r="BN168" s="117"/>
      <c r="BO168" s="117">
        <v>0</v>
      </c>
      <c r="BP168" s="117"/>
      <c r="BQ168" s="117"/>
      <c r="BR168" s="117"/>
      <c r="BS168" s="117"/>
      <c r="BT168" s="117">
        <v>0</v>
      </c>
      <c r="BU168" s="117"/>
      <c r="BV168" s="117"/>
      <c r="BW168" s="117"/>
      <c r="BX168" s="117"/>
    </row>
    <row r="169" spans="1:76" s="99" customFormat="1" ht="60" customHeight="1">
      <c r="A169" s="89">
        <v>5</v>
      </c>
      <c r="B169" s="90"/>
      <c r="C169" s="90"/>
      <c r="D169" s="114" t="s">
        <v>247</v>
      </c>
      <c r="E169" s="93"/>
      <c r="F169" s="93"/>
      <c r="G169" s="93"/>
      <c r="H169" s="93"/>
      <c r="I169" s="93"/>
      <c r="J169" s="93"/>
      <c r="K169" s="93"/>
      <c r="L169" s="93"/>
      <c r="M169" s="93"/>
      <c r="N169" s="93"/>
      <c r="O169" s="93"/>
      <c r="P169" s="94"/>
      <c r="Q169" s="27" t="s">
        <v>183</v>
      </c>
      <c r="R169" s="27"/>
      <c r="S169" s="27"/>
      <c r="T169" s="27"/>
      <c r="U169" s="27"/>
      <c r="V169" s="114" t="s">
        <v>207</v>
      </c>
      <c r="W169" s="93"/>
      <c r="X169" s="93"/>
      <c r="Y169" s="93"/>
      <c r="Z169" s="93"/>
      <c r="AA169" s="93"/>
      <c r="AB169" s="93"/>
      <c r="AC169" s="93"/>
      <c r="AD169" s="93"/>
      <c r="AE169" s="94"/>
      <c r="AF169" s="117">
        <v>1000</v>
      </c>
      <c r="AG169" s="117"/>
      <c r="AH169" s="117"/>
      <c r="AI169" s="117"/>
      <c r="AJ169" s="117"/>
      <c r="AK169" s="117">
        <v>0</v>
      </c>
      <c r="AL169" s="117"/>
      <c r="AM169" s="117"/>
      <c r="AN169" s="117"/>
      <c r="AO169" s="117"/>
      <c r="AP169" s="117">
        <v>1000</v>
      </c>
      <c r="AQ169" s="117"/>
      <c r="AR169" s="117"/>
      <c r="AS169" s="117"/>
      <c r="AT169" s="117"/>
      <c r="AU169" s="117">
        <v>1000</v>
      </c>
      <c r="AV169" s="117"/>
      <c r="AW169" s="117"/>
      <c r="AX169" s="117"/>
      <c r="AY169" s="117"/>
      <c r="AZ169" s="117">
        <v>0</v>
      </c>
      <c r="BA169" s="117"/>
      <c r="BB169" s="117"/>
      <c r="BC169" s="117"/>
      <c r="BD169" s="117"/>
      <c r="BE169" s="117">
        <v>1000</v>
      </c>
      <c r="BF169" s="117"/>
      <c r="BG169" s="117"/>
      <c r="BH169" s="117"/>
      <c r="BI169" s="117"/>
      <c r="BJ169" s="117">
        <v>0</v>
      </c>
      <c r="BK169" s="117"/>
      <c r="BL169" s="117"/>
      <c r="BM169" s="117"/>
      <c r="BN169" s="117"/>
      <c r="BO169" s="117">
        <v>0</v>
      </c>
      <c r="BP169" s="117"/>
      <c r="BQ169" s="117"/>
      <c r="BR169" s="117"/>
      <c r="BS169" s="117"/>
      <c r="BT169" s="117">
        <v>0</v>
      </c>
      <c r="BU169" s="117"/>
      <c r="BV169" s="117"/>
      <c r="BW169" s="117"/>
      <c r="BX169" s="117"/>
    </row>
    <row r="170" spans="1:76" s="99" customFormat="1" ht="45" customHeight="1">
      <c r="A170" s="89">
        <v>5</v>
      </c>
      <c r="B170" s="90"/>
      <c r="C170" s="90"/>
      <c r="D170" s="114" t="s">
        <v>248</v>
      </c>
      <c r="E170" s="93"/>
      <c r="F170" s="93"/>
      <c r="G170" s="93"/>
      <c r="H170" s="93"/>
      <c r="I170" s="93"/>
      <c r="J170" s="93"/>
      <c r="K170" s="93"/>
      <c r="L170" s="93"/>
      <c r="M170" s="93"/>
      <c r="N170" s="93"/>
      <c r="O170" s="93"/>
      <c r="P170" s="94"/>
      <c r="Q170" s="27" t="s">
        <v>183</v>
      </c>
      <c r="R170" s="27"/>
      <c r="S170" s="27"/>
      <c r="T170" s="27"/>
      <c r="U170" s="27"/>
      <c r="V170" s="114" t="s">
        <v>207</v>
      </c>
      <c r="W170" s="93"/>
      <c r="X170" s="93"/>
      <c r="Y170" s="93"/>
      <c r="Z170" s="93"/>
      <c r="AA170" s="93"/>
      <c r="AB170" s="93"/>
      <c r="AC170" s="93"/>
      <c r="AD170" s="93"/>
      <c r="AE170" s="94"/>
      <c r="AF170" s="117">
        <v>500</v>
      </c>
      <c r="AG170" s="117"/>
      <c r="AH170" s="117"/>
      <c r="AI170" s="117"/>
      <c r="AJ170" s="117"/>
      <c r="AK170" s="117">
        <v>0</v>
      </c>
      <c r="AL170" s="117"/>
      <c r="AM170" s="117"/>
      <c r="AN170" s="117"/>
      <c r="AO170" s="117"/>
      <c r="AP170" s="117">
        <v>500</v>
      </c>
      <c r="AQ170" s="117"/>
      <c r="AR170" s="117"/>
      <c r="AS170" s="117"/>
      <c r="AT170" s="117"/>
      <c r="AU170" s="117">
        <v>500</v>
      </c>
      <c r="AV170" s="117"/>
      <c r="AW170" s="117"/>
      <c r="AX170" s="117"/>
      <c r="AY170" s="117"/>
      <c r="AZ170" s="117">
        <v>0</v>
      </c>
      <c r="BA170" s="117"/>
      <c r="BB170" s="117"/>
      <c r="BC170" s="117"/>
      <c r="BD170" s="117"/>
      <c r="BE170" s="117">
        <v>500</v>
      </c>
      <c r="BF170" s="117"/>
      <c r="BG170" s="117"/>
      <c r="BH170" s="117"/>
      <c r="BI170" s="117"/>
      <c r="BJ170" s="117">
        <v>0</v>
      </c>
      <c r="BK170" s="117"/>
      <c r="BL170" s="117"/>
      <c r="BM170" s="117"/>
      <c r="BN170" s="117"/>
      <c r="BO170" s="117">
        <v>0</v>
      </c>
      <c r="BP170" s="117"/>
      <c r="BQ170" s="117"/>
      <c r="BR170" s="117"/>
      <c r="BS170" s="117"/>
      <c r="BT170" s="117">
        <v>0</v>
      </c>
      <c r="BU170" s="117"/>
      <c r="BV170" s="117"/>
      <c r="BW170" s="117"/>
      <c r="BX170" s="117"/>
    </row>
    <row r="171" spans="1:76" s="6" customFormat="1" ht="15" customHeight="1">
      <c r="A171" s="86">
        <v>0</v>
      </c>
      <c r="B171" s="87"/>
      <c r="C171" s="87"/>
      <c r="D171" s="113" t="s">
        <v>249</v>
      </c>
      <c r="E171" s="101"/>
      <c r="F171" s="101"/>
      <c r="G171" s="101"/>
      <c r="H171" s="101"/>
      <c r="I171" s="101"/>
      <c r="J171" s="101"/>
      <c r="K171" s="101"/>
      <c r="L171" s="101"/>
      <c r="M171" s="101"/>
      <c r="N171" s="101"/>
      <c r="O171" s="101"/>
      <c r="P171" s="102"/>
      <c r="Q171" s="111"/>
      <c r="R171" s="111"/>
      <c r="S171" s="111"/>
      <c r="T171" s="111"/>
      <c r="U171" s="111"/>
      <c r="V171" s="113"/>
      <c r="W171" s="101"/>
      <c r="X171" s="101"/>
      <c r="Y171" s="101"/>
      <c r="Z171" s="101"/>
      <c r="AA171" s="101"/>
      <c r="AB171" s="101"/>
      <c r="AC171" s="101"/>
      <c r="AD171" s="101"/>
      <c r="AE171" s="102"/>
      <c r="AF171" s="112"/>
      <c r="AG171" s="112"/>
      <c r="AH171" s="112"/>
      <c r="AI171" s="112"/>
      <c r="AJ171" s="112"/>
      <c r="AK171" s="112"/>
      <c r="AL171" s="112"/>
      <c r="AM171" s="112"/>
      <c r="AN171" s="112"/>
      <c r="AO171" s="112"/>
      <c r="AP171" s="112"/>
      <c r="AQ171" s="112"/>
      <c r="AR171" s="112"/>
      <c r="AS171" s="112"/>
      <c r="AT171" s="112"/>
      <c r="AU171" s="112"/>
      <c r="AV171" s="112"/>
      <c r="AW171" s="112"/>
      <c r="AX171" s="112"/>
      <c r="AY171" s="112"/>
      <c r="AZ171" s="112"/>
      <c r="BA171" s="112"/>
      <c r="BB171" s="112"/>
      <c r="BC171" s="112"/>
      <c r="BD171" s="112"/>
      <c r="BE171" s="112"/>
      <c r="BF171" s="112"/>
      <c r="BG171" s="112"/>
      <c r="BH171" s="112"/>
      <c r="BI171" s="112"/>
      <c r="BJ171" s="112"/>
      <c r="BK171" s="112"/>
      <c r="BL171" s="112"/>
      <c r="BM171" s="112"/>
      <c r="BN171" s="112"/>
      <c r="BO171" s="112"/>
      <c r="BP171" s="112"/>
      <c r="BQ171" s="112"/>
      <c r="BR171" s="112"/>
      <c r="BS171" s="112"/>
      <c r="BT171" s="112"/>
      <c r="BU171" s="112"/>
      <c r="BV171" s="112"/>
      <c r="BW171" s="112"/>
      <c r="BX171" s="112"/>
    </row>
    <row r="172" spans="1:76" s="99" customFormat="1" ht="15" customHeight="1">
      <c r="A172" s="89">
        <v>0</v>
      </c>
      <c r="B172" s="90"/>
      <c r="C172" s="90"/>
      <c r="D172" s="114" t="s">
        <v>250</v>
      </c>
      <c r="E172" s="93"/>
      <c r="F172" s="93"/>
      <c r="G172" s="93"/>
      <c r="H172" s="93"/>
      <c r="I172" s="93"/>
      <c r="J172" s="93"/>
      <c r="K172" s="93"/>
      <c r="L172" s="93"/>
      <c r="M172" s="93"/>
      <c r="N172" s="93"/>
      <c r="O172" s="93"/>
      <c r="P172" s="94"/>
      <c r="Q172" s="27" t="s">
        <v>251</v>
      </c>
      <c r="R172" s="27"/>
      <c r="S172" s="27"/>
      <c r="T172" s="27"/>
      <c r="U172" s="27"/>
      <c r="V172" s="114" t="s">
        <v>207</v>
      </c>
      <c r="W172" s="93"/>
      <c r="X172" s="93"/>
      <c r="Y172" s="93"/>
      <c r="Z172" s="93"/>
      <c r="AA172" s="93"/>
      <c r="AB172" s="93"/>
      <c r="AC172" s="93"/>
      <c r="AD172" s="93"/>
      <c r="AE172" s="94"/>
      <c r="AF172" s="117">
        <v>100</v>
      </c>
      <c r="AG172" s="117"/>
      <c r="AH172" s="117"/>
      <c r="AI172" s="117"/>
      <c r="AJ172" s="117"/>
      <c r="AK172" s="117">
        <v>0</v>
      </c>
      <c r="AL172" s="117"/>
      <c r="AM172" s="117"/>
      <c r="AN172" s="117"/>
      <c r="AO172" s="117"/>
      <c r="AP172" s="117">
        <v>100</v>
      </c>
      <c r="AQ172" s="117"/>
      <c r="AR172" s="117"/>
      <c r="AS172" s="117"/>
      <c r="AT172" s="117"/>
      <c r="AU172" s="117">
        <v>100</v>
      </c>
      <c r="AV172" s="117"/>
      <c r="AW172" s="117"/>
      <c r="AX172" s="117"/>
      <c r="AY172" s="117"/>
      <c r="AZ172" s="117">
        <v>0</v>
      </c>
      <c r="BA172" s="117"/>
      <c r="BB172" s="117"/>
      <c r="BC172" s="117"/>
      <c r="BD172" s="117"/>
      <c r="BE172" s="117">
        <v>100</v>
      </c>
      <c r="BF172" s="117"/>
      <c r="BG172" s="117"/>
      <c r="BH172" s="117"/>
      <c r="BI172" s="117"/>
      <c r="BJ172" s="117">
        <v>0</v>
      </c>
      <c r="BK172" s="117"/>
      <c r="BL172" s="117"/>
      <c r="BM172" s="117"/>
      <c r="BN172" s="117"/>
      <c r="BO172" s="117">
        <v>0</v>
      </c>
      <c r="BP172" s="117"/>
      <c r="BQ172" s="117"/>
      <c r="BR172" s="117"/>
      <c r="BS172" s="117"/>
      <c r="BT172" s="117">
        <v>0</v>
      </c>
      <c r="BU172" s="117"/>
      <c r="BV172" s="117"/>
      <c r="BW172" s="117"/>
      <c r="BX172" s="117"/>
    </row>
    <row r="173" spans="1:76" s="99" customFormat="1" ht="30" customHeight="1">
      <c r="A173" s="89">
        <v>0</v>
      </c>
      <c r="B173" s="90"/>
      <c r="C173" s="90"/>
      <c r="D173" s="114" t="s">
        <v>252</v>
      </c>
      <c r="E173" s="93"/>
      <c r="F173" s="93"/>
      <c r="G173" s="93"/>
      <c r="H173" s="93"/>
      <c r="I173" s="93"/>
      <c r="J173" s="93"/>
      <c r="K173" s="93"/>
      <c r="L173" s="93"/>
      <c r="M173" s="93"/>
      <c r="N173" s="93"/>
      <c r="O173" s="93"/>
      <c r="P173" s="94"/>
      <c r="Q173" s="27" t="s">
        <v>251</v>
      </c>
      <c r="R173" s="27"/>
      <c r="S173" s="27"/>
      <c r="T173" s="27"/>
      <c r="U173" s="27"/>
      <c r="V173" s="114" t="s">
        <v>207</v>
      </c>
      <c r="W173" s="93"/>
      <c r="X173" s="93"/>
      <c r="Y173" s="93"/>
      <c r="Z173" s="93"/>
      <c r="AA173" s="93"/>
      <c r="AB173" s="93"/>
      <c r="AC173" s="93"/>
      <c r="AD173" s="93"/>
      <c r="AE173" s="94"/>
      <c r="AF173" s="117">
        <v>100</v>
      </c>
      <c r="AG173" s="117"/>
      <c r="AH173" s="117"/>
      <c r="AI173" s="117"/>
      <c r="AJ173" s="117"/>
      <c r="AK173" s="117">
        <v>0</v>
      </c>
      <c r="AL173" s="117"/>
      <c r="AM173" s="117"/>
      <c r="AN173" s="117"/>
      <c r="AO173" s="117"/>
      <c r="AP173" s="117">
        <v>100</v>
      </c>
      <c r="AQ173" s="117"/>
      <c r="AR173" s="117"/>
      <c r="AS173" s="117"/>
      <c r="AT173" s="117"/>
      <c r="AU173" s="117">
        <v>100</v>
      </c>
      <c r="AV173" s="117"/>
      <c r="AW173" s="117"/>
      <c r="AX173" s="117"/>
      <c r="AY173" s="117"/>
      <c r="AZ173" s="117">
        <v>0</v>
      </c>
      <c r="BA173" s="117"/>
      <c r="BB173" s="117"/>
      <c r="BC173" s="117"/>
      <c r="BD173" s="117"/>
      <c r="BE173" s="117">
        <v>100</v>
      </c>
      <c r="BF173" s="117"/>
      <c r="BG173" s="117"/>
      <c r="BH173" s="117"/>
      <c r="BI173" s="117"/>
      <c r="BJ173" s="117">
        <v>0</v>
      </c>
      <c r="BK173" s="117"/>
      <c r="BL173" s="117"/>
      <c r="BM173" s="117"/>
      <c r="BN173" s="117"/>
      <c r="BO173" s="117">
        <v>0</v>
      </c>
      <c r="BP173" s="117"/>
      <c r="BQ173" s="117"/>
      <c r="BR173" s="117"/>
      <c r="BS173" s="117"/>
      <c r="BT173" s="117">
        <v>0</v>
      </c>
      <c r="BU173" s="117"/>
      <c r="BV173" s="117"/>
      <c r="BW173" s="117"/>
      <c r="BX173" s="117"/>
    </row>
    <row r="174" spans="1:76" s="99" customFormat="1" ht="30" customHeight="1">
      <c r="A174" s="89">
        <v>0</v>
      </c>
      <c r="B174" s="90"/>
      <c r="C174" s="90"/>
      <c r="D174" s="114" t="s">
        <v>253</v>
      </c>
      <c r="E174" s="93"/>
      <c r="F174" s="93"/>
      <c r="G174" s="93"/>
      <c r="H174" s="93"/>
      <c r="I174" s="93"/>
      <c r="J174" s="93"/>
      <c r="K174" s="93"/>
      <c r="L174" s="93"/>
      <c r="M174" s="93"/>
      <c r="N174" s="93"/>
      <c r="O174" s="93"/>
      <c r="P174" s="94"/>
      <c r="Q174" s="27" t="s">
        <v>251</v>
      </c>
      <c r="R174" s="27"/>
      <c r="S174" s="27"/>
      <c r="T174" s="27"/>
      <c r="U174" s="27"/>
      <c r="V174" s="114" t="s">
        <v>207</v>
      </c>
      <c r="W174" s="93"/>
      <c r="X174" s="93"/>
      <c r="Y174" s="93"/>
      <c r="Z174" s="93"/>
      <c r="AA174" s="93"/>
      <c r="AB174" s="93"/>
      <c r="AC174" s="93"/>
      <c r="AD174" s="93"/>
      <c r="AE174" s="94"/>
      <c r="AF174" s="117">
        <v>100</v>
      </c>
      <c r="AG174" s="117"/>
      <c r="AH174" s="117"/>
      <c r="AI174" s="117"/>
      <c r="AJ174" s="117"/>
      <c r="AK174" s="117">
        <v>0</v>
      </c>
      <c r="AL174" s="117"/>
      <c r="AM174" s="117"/>
      <c r="AN174" s="117"/>
      <c r="AO174" s="117"/>
      <c r="AP174" s="117">
        <v>100</v>
      </c>
      <c r="AQ174" s="117"/>
      <c r="AR174" s="117"/>
      <c r="AS174" s="117"/>
      <c r="AT174" s="117"/>
      <c r="AU174" s="117">
        <v>100</v>
      </c>
      <c r="AV174" s="117"/>
      <c r="AW174" s="117"/>
      <c r="AX174" s="117"/>
      <c r="AY174" s="117"/>
      <c r="AZ174" s="117">
        <v>0</v>
      </c>
      <c r="BA174" s="117"/>
      <c r="BB174" s="117"/>
      <c r="BC174" s="117"/>
      <c r="BD174" s="117"/>
      <c r="BE174" s="117">
        <v>100</v>
      </c>
      <c r="BF174" s="117"/>
      <c r="BG174" s="117"/>
      <c r="BH174" s="117"/>
      <c r="BI174" s="117"/>
      <c r="BJ174" s="117">
        <v>0</v>
      </c>
      <c r="BK174" s="117"/>
      <c r="BL174" s="117"/>
      <c r="BM174" s="117"/>
      <c r="BN174" s="117"/>
      <c r="BO174" s="117">
        <v>0</v>
      </c>
      <c r="BP174" s="117"/>
      <c r="BQ174" s="117"/>
      <c r="BR174" s="117"/>
      <c r="BS174" s="117"/>
      <c r="BT174" s="117">
        <v>0</v>
      </c>
      <c r="BU174" s="117"/>
      <c r="BV174" s="117"/>
      <c r="BW174" s="117"/>
      <c r="BX174" s="117"/>
    </row>
    <row r="175" spans="1:76" s="99" customFormat="1" ht="15" customHeight="1">
      <c r="A175" s="89">
        <v>0</v>
      </c>
      <c r="B175" s="90"/>
      <c r="C175" s="90"/>
      <c r="D175" s="114" t="s">
        <v>254</v>
      </c>
      <c r="E175" s="93"/>
      <c r="F175" s="93"/>
      <c r="G175" s="93"/>
      <c r="H175" s="93"/>
      <c r="I175" s="93"/>
      <c r="J175" s="93"/>
      <c r="K175" s="93"/>
      <c r="L175" s="93"/>
      <c r="M175" s="93"/>
      <c r="N175" s="93"/>
      <c r="O175" s="93"/>
      <c r="P175" s="94"/>
      <c r="Q175" s="27" t="s">
        <v>251</v>
      </c>
      <c r="R175" s="27"/>
      <c r="S175" s="27"/>
      <c r="T175" s="27"/>
      <c r="U175" s="27"/>
      <c r="V175" s="114" t="s">
        <v>207</v>
      </c>
      <c r="W175" s="93"/>
      <c r="X175" s="93"/>
      <c r="Y175" s="93"/>
      <c r="Z175" s="93"/>
      <c r="AA175" s="93"/>
      <c r="AB175" s="93"/>
      <c r="AC175" s="93"/>
      <c r="AD175" s="93"/>
      <c r="AE175" s="94"/>
      <c r="AF175" s="117">
        <v>100</v>
      </c>
      <c r="AG175" s="117"/>
      <c r="AH175" s="117"/>
      <c r="AI175" s="117"/>
      <c r="AJ175" s="117"/>
      <c r="AK175" s="117">
        <v>0</v>
      </c>
      <c r="AL175" s="117"/>
      <c r="AM175" s="117"/>
      <c r="AN175" s="117"/>
      <c r="AO175" s="117"/>
      <c r="AP175" s="117">
        <v>100</v>
      </c>
      <c r="AQ175" s="117"/>
      <c r="AR175" s="117"/>
      <c r="AS175" s="117"/>
      <c r="AT175" s="117"/>
      <c r="AU175" s="117">
        <v>0</v>
      </c>
      <c r="AV175" s="117"/>
      <c r="AW175" s="117"/>
      <c r="AX175" s="117"/>
      <c r="AY175" s="117"/>
      <c r="AZ175" s="117">
        <v>0</v>
      </c>
      <c r="BA175" s="117"/>
      <c r="BB175" s="117"/>
      <c r="BC175" s="117"/>
      <c r="BD175" s="117"/>
      <c r="BE175" s="117">
        <v>0</v>
      </c>
      <c r="BF175" s="117"/>
      <c r="BG175" s="117"/>
      <c r="BH175" s="117"/>
      <c r="BI175" s="117"/>
      <c r="BJ175" s="117">
        <v>0</v>
      </c>
      <c r="BK175" s="117"/>
      <c r="BL175" s="117"/>
      <c r="BM175" s="117"/>
      <c r="BN175" s="117"/>
      <c r="BO175" s="117">
        <v>0</v>
      </c>
      <c r="BP175" s="117"/>
      <c r="BQ175" s="117"/>
      <c r="BR175" s="117"/>
      <c r="BS175" s="117"/>
      <c r="BT175" s="117">
        <v>0</v>
      </c>
      <c r="BU175" s="117"/>
      <c r="BV175" s="117"/>
      <c r="BW175" s="117"/>
      <c r="BX175" s="117"/>
    </row>
    <row r="176" spans="1:76" s="99" customFormat="1" ht="30" customHeight="1">
      <c r="A176" s="89">
        <v>0</v>
      </c>
      <c r="B176" s="90"/>
      <c r="C176" s="90"/>
      <c r="D176" s="114" t="s">
        <v>255</v>
      </c>
      <c r="E176" s="93"/>
      <c r="F176" s="93"/>
      <c r="G176" s="93"/>
      <c r="H176" s="93"/>
      <c r="I176" s="93"/>
      <c r="J176" s="93"/>
      <c r="K176" s="93"/>
      <c r="L176" s="93"/>
      <c r="M176" s="93"/>
      <c r="N176" s="93"/>
      <c r="O176" s="93"/>
      <c r="P176" s="94"/>
      <c r="Q176" s="27" t="s">
        <v>251</v>
      </c>
      <c r="R176" s="27"/>
      <c r="S176" s="27"/>
      <c r="T176" s="27"/>
      <c r="U176" s="27"/>
      <c r="V176" s="114" t="s">
        <v>207</v>
      </c>
      <c r="W176" s="93"/>
      <c r="X176" s="93"/>
      <c r="Y176" s="93"/>
      <c r="Z176" s="93"/>
      <c r="AA176" s="93"/>
      <c r="AB176" s="93"/>
      <c r="AC176" s="93"/>
      <c r="AD176" s="93"/>
      <c r="AE176" s="94"/>
      <c r="AF176" s="117">
        <v>100</v>
      </c>
      <c r="AG176" s="117"/>
      <c r="AH176" s="117"/>
      <c r="AI176" s="117"/>
      <c r="AJ176" s="117"/>
      <c r="AK176" s="117">
        <v>0</v>
      </c>
      <c r="AL176" s="117"/>
      <c r="AM176" s="117"/>
      <c r="AN176" s="117"/>
      <c r="AO176" s="117"/>
      <c r="AP176" s="117">
        <v>100</v>
      </c>
      <c r="AQ176" s="117"/>
      <c r="AR176" s="117"/>
      <c r="AS176" s="117"/>
      <c r="AT176" s="117"/>
      <c r="AU176" s="117">
        <v>0</v>
      </c>
      <c r="AV176" s="117"/>
      <c r="AW176" s="117"/>
      <c r="AX176" s="117"/>
      <c r="AY176" s="117"/>
      <c r="AZ176" s="117">
        <v>0</v>
      </c>
      <c r="BA176" s="117"/>
      <c r="BB176" s="117"/>
      <c r="BC176" s="117"/>
      <c r="BD176" s="117"/>
      <c r="BE176" s="117">
        <v>0</v>
      </c>
      <c r="BF176" s="117"/>
      <c r="BG176" s="117"/>
      <c r="BH176" s="117"/>
      <c r="BI176" s="117"/>
      <c r="BJ176" s="117">
        <v>0</v>
      </c>
      <c r="BK176" s="117"/>
      <c r="BL176" s="117"/>
      <c r="BM176" s="117"/>
      <c r="BN176" s="117"/>
      <c r="BO176" s="117">
        <v>0</v>
      </c>
      <c r="BP176" s="117"/>
      <c r="BQ176" s="117"/>
      <c r="BR176" s="117"/>
      <c r="BS176" s="117"/>
      <c r="BT176" s="117">
        <v>0</v>
      </c>
      <c r="BU176" s="117"/>
      <c r="BV176" s="117"/>
      <c r="BW176" s="117"/>
      <c r="BX176" s="117"/>
    </row>
    <row r="177" spans="1:79" s="99" customFormat="1" ht="30" customHeight="1">
      <c r="A177" s="89">
        <v>0</v>
      </c>
      <c r="B177" s="90"/>
      <c r="C177" s="90"/>
      <c r="D177" s="114" t="s">
        <v>256</v>
      </c>
      <c r="E177" s="93"/>
      <c r="F177" s="93"/>
      <c r="G177" s="93"/>
      <c r="H177" s="93"/>
      <c r="I177" s="93"/>
      <c r="J177" s="93"/>
      <c r="K177" s="93"/>
      <c r="L177" s="93"/>
      <c r="M177" s="93"/>
      <c r="N177" s="93"/>
      <c r="O177" s="93"/>
      <c r="P177" s="94"/>
      <c r="Q177" s="27" t="s">
        <v>251</v>
      </c>
      <c r="R177" s="27"/>
      <c r="S177" s="27"/>
      <c r="T177" s="27"/>
      <c r="U177" s="27"/>
      <c r="V177" s="114" t="s">
        <v>207</v>
      </c>
      <c r="W177" s="93"/>
      <c r="X177" s="93"/>
      <c r="Y177" s="93"/>
      <c r="Z177" s="93"/>
      <c r="AA177" s="93"/>
      <c r="AB177" s="93"/>
      <c r="AC177" s="93"/>
      <c r="AD177" s="93"/>
      <c r="AE177" s="94"/>
      <c r="AF177" s="117">
        <v>100</v>
      </c>
      <c r="AG177" s="117"/>
      <c r="AH177" s="117"/>
      <c r="AI177" s="117"/>
      <c r="AJ177" s="117"/>
      <c r="AK177" s="117">
        <v>0</v>
      </c>
      <c r="AL177" s="117"/>
      <c r="AM177" s="117"/>
      <c r="AN177" s="117"/>
      <c r="AO177" s="117"/>
      <c r="AP177" s="117">
        <v>100</v>
      </c>
      <c r="AQ177" s="117"/>
      <c r="AR177" s="117"/>
      <c r="AS177" s="117"/>
      <c r="AT177" s="117"/>
      <c r="AU177" s="117">
        <v>0</v>
      </c>
      <c r="AV177" s="117"/>
      <c r="AW177" s="117"/>
      <c r="AX177" s="117"/>
      <c r="AY177" s="117"/>
      <c r="AZ177" s="117">
        <v>0</v>
      </c>
      <c r="BA177" s="117"/>
      <c r="BB177" s="117"/>
      <c r="BC177" s="117"/>
      <c r="BD177" s="117"/>
      <c r="BE177" s="117">
        <v>0</v>
      </c>
      <c r="BF177" s="117"/>
      <c r="BG177" s="117"/>
      <c r="BH177" s="117"/>
      <c r="BI177" s="117"/>
      <c r="BJ177" s="117">
        <v>0</v>
      </c>
      <c r="BK177" s="117"/>
      <c r="BL177" s="117"/>
      <c r="BM177" s="117"/>
      <c r="BN177" s="117"/>
      <c r="BO177" s="117">
        <v>0</v>
      </c>
      <c r="BP177" s="117"/>
      <c r="BQ177" s="117"/>
      <c r="BR177" s="117"/>
      <c r="BS177" s="117"/>
      <c r="BT177" s="117">
        <v>0</v>
      </c>
      <c r="BU177" s="117"/>
      <c r="BV177" s="117"/>
      <c r="BW177" s="117"/>
      <c r="BX177" s="117"/>
    </row>
    <row r="178" spans="1:79" s="99" customFormat="1" ht="30" customHeight="1">
      <c r="A178" s="89">
        <v>0</v>
      </c>
      <c r="B178" s="90"/>
      <c r="C178" s="90"/>
      <c r="D178" s="114" t="s">
        <v>257</v>
      </c>
      <c r="E178" s="93"/>
      <c r="F178" s="93"/>
      <c r="G178" s="93"/>
      <c r="H178" s="93"/>
      <c r="I178" s="93"/>
      <c r="J178" s="93"/>
      <c r="K178" s="93"/>
      <c r="L178" s="93"/>
      <c r="M178" s="93"/>
      <c r="N178" s="93"/>
      <c r="O178" s="93"/>
      <c r="P178" s="94"/>
      <c r="Q178" s="27" t="s">
        <v>251</v>
      </c>
      <c r="R178" s="27"/>
      <c r="S178" s="27"/>
      <c r="T178" s="27"/>
      <c r="U178" s="27"/>
      <c r="V178" s="114" t="s">
        <v>258</v>
      </c>
      <c r="W178" s="93"/>
      <c r="X178" s="93"/>
      <c r="Y178" s="93"/>
      <c r="Z178" s="93"/>
      <c r="AA178" s="93"/>
      <c r="AB178" s="93"/>
      <c r="AC178" s="93"/>
      <c r="AD178" s="93"/>
      <c r="AE178" s="94"/>
      <c r="AF178" s="117">
        <v>100</v>
      </c>
      <c r="AG178" s="117"/>
      <c r="AH178" s="117"/>
      <c r="AI178" s="117"/>
      <c r="AJ178" s="117"/>
      <c r="AK178" s="117">
        <v>0</v>
      </c>
      <c r="AL178" s="117"/>
      <c r="AM178" s="117"/>
      <c r="AN178" s="117"/>
      <c r="AO178" s="117"/>
      <c r="AP178" s="117">
        <v>100</v>
      </c>
      <c r="AQ178" s="117"/>
      <c r="AR178" s="117"/>
      <c r="AS178" s="117"/>
      <c r="AT178" s="117"/>
      <c r="AU178" s="117">
        <v>0</v>
      </c>
      <c r="AV178" s="117"/>
      <c r="AW178" s="117"/>
      <c r="AX178" s="117"/>
      <c r="AY178" s="117"/>
      <c r="AZ178" s="117">
        <v>0</v>
      </c>
      <c r="BA178" s="117"/>
      <c r="BB178" s="117"/>
      <c r="BC178" s="117"/>
      <c r="BD178" s="117"/>
      <c r="BE178" s="117">
        <v>0</v>
      </c>
      <c r="BF178" s="117"/>
      <c r="BG178" s="117"/>
      <c r="BH178" s="117"/>
      <c r="BI178" s="117"/>
      <c r="BJ178" s="117">
        <v>0</v>
      </c>
      <c r="BK178" s="117"/>
      <c r="BL178" s="117"/>
      <c r="BM178" s="117"/>
      <c r="BN178" s="117"/>
      <c r="BO178" s="117">
        <v>0</v>
      </c>
      <c r="BP178" s="117"/>
      <c r="BQ178" s="117"/>
      <c r="BR178" s="117"/>
      <c r="BS178" s="117"/>
      <c r="BT178" s="117">
        <v>0</v>
      </c>
      <c r="BU178" s="117"/>
      <c r="BV178" s="117"/>
      <c r="BW178" s="117"/>
      <c r="BX178" s="117"/>
    </row>
    <row r="179" spans="1:79" s="99" customFormat="1" ht="90" customHeight="1">
      <c r="A179" s="89">
        <v>0</v>
      </c>
      <c r="B179" s="90"/>
      <c r="C179" s="90"/>
      <c r="D179" s="114" t="s">
        <v>259</v>
      </c>
      <c r="E179" s="93"/>
      <c r="F179" s="93"/>
      <c r="G179" s="93"/>
      <c r="H179" s="93"/>
      <c r="I179" s="93"/>
      <c r="J179" s="93"/>
      <c r="K179" s="93"/>
      <c r="L179" s="93"/>
      <c r="M179" s="93"/>
      <c r="N179" s="93"/>
      <c r="O179" s="93"/>
      <c r="P179" s="94"/>
      <c r="Q179" s="27" t="s">
        <v>251</v>
      </c>
      <c r="R179" s="27"/>
      <c r="S179" s="27"/>
      <c r="T179" s="27"/>
      <c r="U179" s="27"/>
      <c r="V179" s="114"/>
      <c r="W179" s="93"/>
      <c r="X179" s="93"/>
      <c r="Y179" s="93"/>
      <c r="Z179" s="93"/>
      <c r="AA179" s="93"/>
      <c r="AB179" s="93"/>
      <c r="AC179" s="93"/>
      <c r="AD179" s="93"/>
      <c r="AE179" s="94"/>
      <c r="AF179" s="117">
        <v>0</v>
      </c>
      <c r="AG179" s="117"/>
      <c r="AH179" s="117"/>
      <c r="AI179" s="117"/>
      <c r="AJ179" s="117"/>
      <c r="AK179" s="117">
        <v>0</v>
      </c>
      <c r="AL179" s="117"/>
      <c r="AM179" s="117"/>
      <c r="AN179" s="117"/>
      <c r="AO179" s="117"/>
      <c r="AP179" s="117">
        <v>0</v>
      </c>
      <c r="AQ179" s="117"/>
      <c r="AR179" s="117"/>
      <c r="AS179" s="117"/>
      <c r="AT179" s="117"/>
      <c r="AU179" s="117">
        <v>100</v>
      </c>
      <c r="AV179" s="117"/>
      <c r="AW179" s="117"/>
      <c r="AX179" s="117"/>
      <c r="AY179" s="117"/>
      <c r="AZ179" s="117">
        <v>0</v>
      </c>
      <c r="BA179" s="117"/>
      <c r="BB179" s="117"/>
      <c r="BC179" s="117"/>
      <c r="BD179" s="117"/>
      <c r="BE179" s="117">
        <v>100</v>
      </c>
      <c r="BF179" s="117"/>
      <c r="BG179" s="117"/>
      <c r="BH179" s="117"/>
      <c r="BI179" s="117"/>
      <c r="BJ179" s="117">
        <v>0</v>
      </c>
      <c r="BK179" s="117"/>
      <c r="BL179" s="117"/>
      <c r="BM179" s="117"/>
      <c r="BN179" s="117"/>
      <c r="BO179" s="117">
        <v>0</v>
      </c>
      <c r="BP179" s="117"/>
      <c r="BQ179" s="117"/>
      <c r="BR179" s="117"/>
      <c r="BS179" s="117"/>
      <c r="BT179" s="117">
        <v>0</v>
      </c>
      <c r="BU179" s="117"/>
      <c r="BV179" s="117"/>
      <c r="BW179" s="117"/>
      <c r="BX179" s="117"/>
    </row>
    <row r="180" spans="1:79" s="99" customFormat="1" ht="30" customHeight="1">
      <c r="A180" s="89">
        <v>4</v>
      </c>
      <c r="B180" s="90"/>
      <c r="C180" s="90"/>
      <c r="D180" s="114" t="s">
        <v>260</v>
      </c>
      <c r="E180" s="93"/>
      <c r="F180" s="93"/>
      <c r="G180" s="93"/>
      <c r="H180" s="93"/>
      <c r="I180" s="93"/>
      <c r="J180" s="93"/>
      <c r="K180" s="93"/>
      <c r="L180" s="93"/>
      <c r="M180" s="93"/>
      <c r="N180" s="93"/>
      <c r="O180" s="93"/>
      <c r="P180" s="94"/>
      <c r="Q180" s="27" t="s">
        <v>251</v>
      </c>
      <c r="R180" s="27"/>
      <c r="S180" s="27"/>
      <c r="T180" s="27"/>
      <c r="U180" s="27"/>
      <c r="V180" s="114" t="s">
        <v>207</v>
      </c>
      <c r="W180" s="93"/>
      <c r="X180" s="93"/>
      <c r="Y180" s="93"/>
      <c r="Z180" s="93"/>
      <c r="AA180" s="93"/>
      <c r="AB180" s="93"/>
      <c r="AC180" s="93"/>
      <c r="AD180" s="93"/>
      <c r="AE180" s="94"/>
      <c r="AF180" s="117">
        <v>100</v>
      </c>
      <c r="AG180" s="117"/>
      <c r="AH180" s="117"/>
      <c r="AI180" s="117"/>
      <c r="AJ180" s="117"/>
      <c r="AK180" s="117">
        <v>0</v>
      </c>
      <c r="AL180" s="117"/>
      <c r="AM180" s="117"/>
      <c r="AN180" s="117"/>
      <c r="AO180" s="117"/>
      <c r="AP180" s="117">
        <v>100</v>
      </c>
      <c r="AQ180" s="117"/>
      <c r="AR180" s="117"/>
      <c r="AS180" s="117"/>
      <c r="AT180" s="117"/>
      <c r="AU180" s="117">
        <v>0</v>
      </c>
      <c r="AV180" s="117"/>
      <c r="AW180" s="117"/>
      <c r="AX180" s="117"/>
      <c r="AY180" s="117"/>
      <c r="AZ180" s="117">
        <v>0</v>
      </c>
      <c r="BA180" s="117"/>
      <c r="BB180" s="117"/>
      <c r="BC180" s="117"/>
      <c r="BD180" s="117"/>
      <c r="BE180" s="117">
        <v>0</v>
      </c>
      <c r="BF180" s="117"/>
      <c r="BG180" s="117"/>
      <c r="BH180" s="117"/>
      <c r="BI180" s="117"/>
      <c r="BJ180" s="117">
        <v>0</v>
      </c>
      <c r="BK180" s="117"/>
      <c r="BL180" s="117"/>
      <c r="BM180" s="117"/>
      <c r="BN180" s="117"/>
      <c r="BO180" s="117">
        <v>0</v>
      </c>
      <c r="BP180" s="117"/>
      <c r="BQ180" s="117"/>
      <c r="BR180" s="117"/>
      <c r="BS180" s="117"/>
      <c r="BT180" s="117">
        <v>0</v>
      </c>
      <c r="BU180" s="117"/>
      <c r="BV180" s="117"/>
      <c r="BW180" s="117"/>
      <c r="BX180" s="117"/>
    </row>
    <row r="182" spans="1:79" ht="14.25" customHeight="1">
      <c r="A182" s="29" t="s">
        <v>312</v>
      </c>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c r="AD182" s="29"/>
      <c r="AE182" s="29"/>
      <c r="AF182" s="29"/>
      <c r="AG182" s="29"/>
      <c r="AH182" s="29"/>
      <c r="AI182" s="29"/>
      <c r="AJ182" s="29"/>
      <c r="AK182" s="29"/>
      <c r="AL182" s="29"/>
      <c r="AM182" s="29"/>
      <c r="AN182" s="29"/>
      <c r="AO182" s="29"/>
      <c r="AP182" s="29"/>
      <c r="AQ182" s="29"/>
      <c r="AR182" s="29"/>
      <c r="AS182" s="29"/>
      <c r="AT182" s="29"/>
      <c r="AU182" s="29"/>
      <c r="AV182" s="29"/>
      <c r="AW182" s="29"/>
      <c r="AX182" s="29"/>
      <c r="AY182" s="29"/>
      <c r="AZ182" s="29"/>
      <c r="BA182" s="29"/>
      <c r="BB182" s="29"/>
      <c r="BC182" s="29"/>
      <c r="BD182" s="29"/>
      <c r="BE182" s="29"/>
      <c r="BF182" s="29"/>
      <c r="BG182" s="29"/>
      <c r="BH182" s="29"/>
      <c r="BI182" s="29"/>
      <c r="BJ182" s="29"/>
      <c r="BK182" s="29"/>
      <c r="BL182" s="29"/>
    </row>
    <row r="183" spans="1:79" ht="23.1" customHeight="1">
      <c r="A183" s="51" t="s">
        <v>6</v>
      </c>
      <c r="B183" s="52"/>
      <c r="C183" s="52"/>
      <c r="D183" s="27" t="s">
        <v>9</v>
      </c>
      <c r="E183" s="27"/>
      <c r="F183" s="27"/>
      <c r="G183" s="27"/>
      <c r="H183" s="27"/>
      <c r="I183" s="27"/>
      <c r="J183" s="27"/>
      <c r="K183" s="27"/>
      <c r="L183" s="27"/>
      <c r="M183" s="27"/>
      <c r="N183" s="27"/>
      <c r="O183" s="27"/>
      <c r="P183" s="27"/>
      <c r="Q183" s="27" t="s">
        <v>8</v>
      </c>
      <c r="R183" s="27"/>
      <c r="S183" s="27"/>
      <c r="T183" s="27"/>
      <c r="U183" s="27"/>
      <c r="V183" s="27" t="s">
        <v>7</v>
      </c>
      <c r="W183" s="27"/>
      <c r="X183" s="27"/>
      <c r="Y183" s="27"/>
      <c r="Z183" s="27"/>
      <c r="AA183" s="27"/>
      <c r="AB183" s="27"/>
      <c r="AC183" s="27"/>
      <c r="AD183" s="27"/>
      <c r="AE183" s="27"/>
      <c r="AF183" s="36" t="s">
        <v>303</v>
      </c>
      <c r="AG183" s="37"/>
      <c r="AH183" s="37"/>
      <c r="AI183" s="37"/>
      <c r="AJ183" s="37"/>
      <c r="AK183" s="37"/>
      <c r="AL183" s="37"/>
      <c r="AM183" s="37"/>
      <c r="AN183" s="37"/>
      <c r="AO183" s="37"/>
      <c r="AP183" s="37"/>
      <c r="AQ183" s="37"/>
      <c r="AR183" s="37"/>
      <c r="AS183" s="37"/>
      <c r="AT183" s="38"/>
      <c r="AU183" s="36" t="s">
        <v>308</v>
      </c>
      <c r="AV183" s="37"/>
      <c r="AW183" s="37"/>
      <c r="AX183" s="37"/>
      <c r="AY183" s="37"/>
      <c r="AZ183" s="37"/>
      <c r="BA183" s="37"/>
      <c r="BB183" s="37"/>
      <c r="BC183" s="37"/>
      <c r="BD183" s="37"/>
      <c r="BE183" s="37"/>
      <c r="BF183" s="37"/>
      <c r="BG183" s="37"/>
      <c r="BH183" s="37"/>
      <c r="BI183" s="38"/>
    </row>
    <row r="184" spans="1:79" ht="28.5" customHeight="1">
      <c r="A184" s="54"/>
      <c r="B184" s="55"/>
      <c r="C184" s="55"/>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t="s">
        <v>4</v>
      </c>
      <c r="AG184" s="27"/>
      <c r="AH184" s="27"/>
      <c r="AI184" s="27"/>
      <c r="AJ184" s="27"/>
      <c r="AK184" s="27" t="s">
        <v>3</v>
      </c>
      <c r="AL184" s="27"/>
      <c r="AM184" s="27"/>
      <c r="AN184" s="27"/>
      <c r="AO184" s="27"/>
      <c r="AP184" s="27" t="s">
        <v>123</v>
      </c>
      <c r="AQ184" s="27"/>
      <c r="AR184" s="27"/>
      <c r="AS184" s="27"/>
      <c r="AT184" s="27"/>
      <c r="AU184" s="27" t="s">
        <v>4</v>
      </c>
      <c r="AV184" s="27"/>
      <c r="AW184" s="27"/>
      <c r="AX184" s="27"/>
      <c r="AY184" s="27"/>
      <c r="AZ184" s="27" t="s">
        <v>3</v>
      </c>
      <c r="BA184" s="27"/>
      <c r="BB184" s="27"/>
      <c r="BC184" s="27"/>
      <c r="BD184" s="27"/>
      <c r="BE184" s="27" t="s">
        <v>90</v>
      </c>
      <c r="BF184" s="27"/>
      <c r="BG184" s="27"/>
      <c r="BH184" s="27"/>
      <c r="BI184" s="27"/>
    </row>
    <row r="185" spans="1:79" ht="15" customHeight="1">
      <c r="A185" s="36">
        <v>1</v>
      </c>
      <c r="B185" s="37"/>
      <c r="C185" s="37"/>
      <c r="D185" s="27">
        <v>2</v>
      </c>
      <c r="E185" s="27"/>
      <c r="F185" s="27"/>
      <c r="G185" s="27"/>
      <c r="H185" s="27"/>
      <c r="I185" s="27"/>
      <c r="J185" s="27"/>
      <c r="K185" s="27"/>
      <c r="L185" s="27"/>
      <c r="M185" s="27"/>
      <c r="N185" s="27"/>
      <c r="O185" s="27"/>
      <c r="P185" s="27"/>
      <c r="Q185" s="27">
        <v>3</v>
      </c>
      <c r="R185" s="27"/>
      <c r="S185" s="27"/>
      <c r="T185" s="27"/>
      <c r="U185" s="27"/>
      <c r="V185" s="27">
        <v>4</v>
      </c>
      <c r="W185" s="27"/>
      <c r="X185" s="27"/>
      <c r="Y185" s="27"/>
      <c r="Z185" s="27"/>
      <c r="AA185" s="27"/>
      <c r="AB185" s="27"/>
      <c r="AC185" s="27"/>
      <c r="AD185" s="27"/>
      <c r="AE185" s="27"/>
      <c r="AF185" s="27">
        <v>5</v>
      </c>
      <c r="AG185" s="27"/>
      <c r="AH185" s="27"/>
      <c r="AI185" s="27"/>
      <c r="AJ185" s="27"/>
      <c r="AK185" s="27">
        <v>6</v>
      </c>
      <c r="AL185" s="27"/>
      <c r="AM185" s="27"/>
      <c r="AN185" s="27"/>
      <c r="AO185" s="27"/>
      <c r="AP185" s="27">
        <v>7</v>
      </c>
      <c r="AQ185" s="27"/>
      <c r="AR185" s="27"/>
      <c r="AS185" s="27"/>
      <c r="AT185" s="27"/>
      <c r="AU185" s="27">
        <v>8</v>
      </c>
      <c r="AV185" s="27"/>
      <c r="AW185" s="27"/>
      <c r="AX185" s="27"/>
      <c r="AY185" s="27"/>
      <c r="AZ185" s="27">
        <v>9</v>
      </c>
      <c r="BA185" s="27"/>
      <c r="BB185" s="27"/>
      <c r="BC185" s="27"/>
      <c r="BD185" s="27"/>
      <c r="BE185" s="27">
        <v>10</v>
      </c>
      <c r="BF185" s="27"/>
      <c r="BG185" s="27"/>
      <c r="BH185" s="27"/>
      <c r="BI185" s="27"/>
    </row>
    <row r="186" spans="1:79" ht="15.75" hidden="1" customHeight="1">
      <c r="A186" s="39" t="s">
        <v>154</v>
      </c>
      <c r="B186" s="40"/>
      <c r="C186" s="40"/>
      <c r="D186" s="27" t="s">
        <v>57</v>
      </c>
      <c r="E186" s="27"/>
      <c r="F186" s="27"/>
      <c r="G186" s="27"/>
      <c r="H186" s="27"/>
      <c r="I186" s="27"/>
      <c r="J186" s="27"/>
      <c r="K186" s="27"/>
      <c r="L186" s="27"/>
      <c r="M186" s="27"/>
      <c r="N186" s="27"/>
      <c r="O186" s="27"/>
      <c r="P186" s="27"/>
      <c r="Q186" s="27" t="s">
        <v>70</v>
      </c>
      <c r="R186" s="27"/>
      <c r="S186" s="27"/>
      <c r="T186" s="27"/>
      <c r="U186" s="27"/>
      <c r="V186" s="27" t="s">
        <v>71</v>
      </c>
      <c r="W186" s="27"/>
      <c r="X186" s="27"/>
      <c r="Y186" s="27"/>
      <c r="Z186" s="27"/>
      <c r="AA186" s="27"/>
      <c r="AB186" s="27"/>
      <c r="AC186" s="27"/>
      <c r="AD186" s="27"/>
      <c r="AE186" s="27"/>
      <c r="AF186" s="26" t="s">
        <v>107</v>
      </c>
      <c r="AG186" s="26"/>
      <c r="AH186" s="26"/>
      <c r="AI186" s="26"/>
      <c r="AJ186" s="26"/>
      <c r="AK186" s="30" t="s">
        <v>108</v>
      </c>
      <c r="AL186" s="30"/>
      <c r="AM186" s="30"/>
      <c r="AN186" s="30"/>
      <c r="AO186" s="30"/>
      <c r="AP186" s="50" t="s">
        <v>181</v>
      </c>
      <c r="AQ186" s="50"/>
      <c r="AR186" s="50"/>
      <c r="AS186" s="50"/>
      <c r="AT186" s="50"/>
      <c r="AU186" s="26" t="s">
        <v>109</v>
      </c>
      <c r="AV186" s="26"/>
      <c r="AW186" s="26"/>
      <c r="AX186" s="26"/>
      <c r="AY186" s="26"/>
      <c r="AZ186" s="30" t="s">
        <v>110</v>
      </c>
      <c r="BA186" s="30"/>
      <c r="BB186" s="30"/>
      <c r="BC186" s="30"/>
      <c r="BD186" s="30"/>
      <c r="BE186" s="50" t="s">
        <v>181</v>
      </c>
      <c r="BF186" s="50"/>
      <c r="BG186" s="50"/>
      <c r="BH186" s="50"/>
      <c r="BI186" s="50"/>
      <c r="CA186" t="s">
        <v>39</v>
      </c>
    </row>
    <row r="187" spans="1:79" s="6" customFormat="1" ht="14.25">
      <c r="A187" s="86">
        <v>0</v>
      </c>
      <c r="B187" s="87"/>
      <c r="C187" s="87"/>
      <c r="D187" s="111" t="s">
        <v>180</v>
      </c>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2"/>
      <c r="AG187" s="112"/>
      <c r="AH187" s="112"/>
      <c r="AI187" s="112"/>
      <c r="AJ187" s="112"/>
      <c r="AK187" s="112"/>
      <c r="AL187" s="112"/>
      <c r="AM187" s="112"/>
      <c r="AN187" s="112"/>
      <c r="AO187" s="112"/>
      <c r="AP187" s="112"/>
      <c r="AQ187" s="112"/>
      <c r="AR187" s="112"/>
      <c r="AS187" s="112"/>
      <c r="AT187" s="112"/>
      <c r="AU187" s="112"/>
      <c r="AV187" s="112"/>
      <c r="AW187" s="112"/>
      <c r="AX187" s="112"/>
      <c r="AY187" s="112"/>
      <c r="AZ187" s="112"/>
      <c r="BA187" s="112"/>
      <c r="BB187" s="112"/>
      <c r="BC187" s="112"/>
      <c r="BD187" s="112"/>
      <c r="BE187" s="112"/>
      <c r="BF187" s="112"/>
      <c r="BG187" s="112"/>
      <c r="BH187" s="112"/>
      <c r="BI187" s="112"/>
      <c r="CA187" s="6" t="s">
        <v>40</v>
      </c>
    </row>
    <row r="188" spans="1:79" s="99" customFormat="1" ht="42.75" customHeight="1">
      <c r="A188" s="89">
        <v>0</v>
      </c>
      <c r="B188" s="90"/>
      <c r="C188" s="90"/>
      <c r="D188" s="114" t="s">
        <v>182</v>
      </c>
      <c r="E188" s="115"/>
      <c r="F188" s="115"/>
      <c r="G188" s="115"/>
      <c r="H188" s="115"/>
      <c r="I188" s="115"/>
      <c r="J188" s="115"/>
      <c r="K188" s="115"/>
      <c r="L188" s="115"/>
      <c r="M188" s="115"/>
      <c r="N188" s="115"/>
      <c r="O188" s="115"/>
      <c r="P188" s="116"/>
      <c r="Q188" s="27" t="s">
        <v>183</v>
      </c>
      <c r="R188" s="27"/>
      <c r="S188" s="27"/>
      <c r="T188" s="27"/>
      <c r="U188" s="27"/>
      <c r="V188" s="27" t="s">
        <v>184</v>
      </c>
      <c r="W188" s="27"/>
      <c r="X188" s="27"/>
      <c r="Y188" s="27"/>
      <c r="Z188" s="27"/>
      <c r="AA188" s="27"/>
      <c r="AB188" s="27"/>
      <c r="AC188" s="27"/>
      <c r="AD188" s="27"/>
      <c r="AE188" s="27"/>
      <c r="AF188" s="117">
        <v>0</v>
      </c>
      <c r="AG188" s="117"/>
      <c r="AH188" s="117"/>
      <c r="AI188" s="117"/>
      <c r="AJ188" s="117"/>
      <c r="AK188" s="117">
        <v>0</v>
      </c>
      <c r="AL188" s="117"/>
      <c r="AM188" s="117"/>
      <c r="AN188" s="117"/>
      <c r="AO188" s="117"/>
      <c r="AP188" s="117">
        <v>0</v>
      </c>
      <c r="AQ188" s="117"/>
      <c r="AR188" s="117"/>
      <c r="AS188" s="117"/>
      <c r="AT188" s="117"/>
      <c r="AU188" s="117">
        <v>0</v>
      </c>
      <c r="AV188" s="117"/>
      <c r="AW188" s="117"/>
      <c r="AX188" s="117"/>
      <c r="AY188" s="117"/>
      <c r="AZ188" s="117">
        <v>0</v>
      </c>
      <c r="BA188" s="117"/>
      <c r="BB188" s="117"/>
      <c r="BC188" s="117"/>
      <c r="BD188" s="117"/>
      <c r="BE188" s="117">
        <v>0</v>
      </c>
      <c r="BF188" s="117"/>
      <c r="BG188" s="117"/>
      <c r="BH188" s="117"/>
      <c r="BI188" s="117"/>
    </row>
    <row r="189" spans="1:79" s="99" customFormat="1" ht="45" customHeight="1">
      <c r="A189" s="89">
        <v>0</v>
      </c>
      <c r="B189" s="90"/>
      <c r="C189" s="90"/>
      <c r="D189" s="114" t="s">
        <v>185</v>
      </c>
      <c r="E189" s="93"/>
      <c r="F189" s="93"/>
      <c r="G189" s="93"/>
      <c r="H189" s="93"/>
      <c r="I189" s="93"/>
      <c r="J189" s="93"/>
      <c r="K189" s="93"/>
      <c r="L189" s="93"/>
      <c r="M189" s="93"/>
      <c r="N189" s="93"/>
      <c r="O189" s="93"/>
      <c r="P189" s="94"/>
      <c r="Q189" s="27" t="s">
        <v>183</v>
      </c>
      <c r="R189" s="27"/>
      <c r="S189" s="27"/>
      <c r="T189" s="27"/>
      <c r="U189" s="27"/>
      <c r="V189" s="27" t="s">
        <v>184</v>
      </c>
      <c r="W189" s="27"/>
      <c r="X189" s="27"/>
      <c r="Y189" s="27"/>
      <c r="Z189" s="27"/>
      <c r="AA189" s="27"/>
      <c r="AB189" s="27"/>
      <c r="AC189" s="27"/>
      <c r="AD189" s="27"/>
      <c r="AE189" s="27"/>
      <c r="AF189" s="117">
        <v>0</v>
      </c>
      <c r="AG189" s="117"/>
      <c r="AH189" s="117"/>
      <c r="AI189" s="117"/>
      <c r="AJ189" s="117"/>
      <c r="AK189" s="117">
        <v>0</v>
      </c>
      <c r="AL189" s="117"/>
      <c r="AM189" s="117"/>
      <c r="AN189" s="117"/>
      <c r="AO189" s="117"/>
      <c r="AP189" s="117">
        <v>0</v>
      </c>
      <c r="AQ189" s="117"/>
      <c r="AR189" s="117"/>
      <c r="AS189" s="117"/>
      <c r="AT189" s="117"/>
      <c r="AU189" s="117">
        <v>0</v>
      </c>
      <c r="AV189" s="117"/>
      <c r="AW189" s="117"/>
      <c r="AX189" s="117"/>
      <c r="AY189" s="117"/>
      <c r="AZ189" s="117">
        <v>0</v>
      </c>
      <c r="BA189" s="117"/>
      <c r="BB189" s="117"/>
      <c r="BC189" s="117"/>
      <c r="BD189" s="117"/>
      <c r="BE189" s="117">
        <v>0</v>
      </c>
      <c r="BF189" s="117"/>
      <c r="BG189" s="117"/>
      <c r="BH189" s="117"/>
      <c r="BI189" s="117"/>
    </row>
    <row r="190" spans="1:79" s="99" customFormat="1" ht="105" customHeight="1">
      <c r="A190" s="89">
        <v>0</v>
      </c>
      <c r="B190" s="90"/>
      <c r="C190" s="90"/>
      <c r="D190" s="114" t="s">
        <v>186</v>
      </c>
      <c r="E190" s="93"/>
      <c r="F190" s="93"/>
      <c r="G190" s="93"/>
      <c r="H190" s="93"/>
      <c r="I190" s="93"/>
      <c r="J190" s="93"/>
      <c r="K190" s="93"/>
      <c r="L190" s="93"/>
      <c r="M190" s="93"/>
      <c r="N190" s="93"/>
      <c r="O190" s="93"/>
      <c r="P190" s="94"/>
      <c r="Q190" s="27" t="s">
        <v>183</v>
      </c>
      <c r="R190" s="27"/>
      <c r="S190" s="27"/>
      <c r="T190" s="27"/>
      <c r="U190" s="27"/>
      <c r="V190" s="27" t="s">
        <v>184</v>
      </c>
      <c r="W190" s="27"/>
      <c r="X190" s="27"/>
      <c r="Y190" s="27"/>
      <c r="Z190" s="27"/>
      <c r="AA190" s="27"/>
      <c r="AB190" s="27"/>
      <c r="AC190" s="27"/>
      <c r="AD190" s="27"/>
      <c r="AE190" s="27"/>
      <c r="AF190" s="117">
        <v>0</v>
      </c>
      <c r="AG190" s="117"/>
      <c r="AH190" s="117"/>
      <c r="AI190" s="117"/>
      <c r="AJ190" s="117"/>
      <c r="AK190" s="117">
        <v>0</v>
      </c>
      <c r="AL190" s="117"/>
      <c r="AM190" s="117"/>
      <c r="AN190" s="117"/>
      <c r="AO190" s="117"/>
      <c r="AP190" s="117">
        <v>0</v>
      </c>
      <c r="AQ190" s="117"/>
      <c r="AR190" s="117"/>
      <c r="AS190" s="117"/>
      <c r="AT190" s="117"/>
      <c r="AU190" s="117">
        <v>0</v>
      </c>
      <c r="AV190" s="117"/>
      <c r="AW190" s="117"/>
      <c r="AX190" s="117"/>
      <c r="AY190" s="117"/>
      <c r="AZ190" s="117">
        <v>0</v>
      </c>
      <c r="BA190" s="117"/>
      <c r="BB190" s="117"/>
      <c r="BC190" s="117"/>
      <c r="BD190" s="117"/>
      <c r="BE190" s="117">
        <v>0</v>
      </c>
      <c r="BF190" s="117"/>
      <c r="BG190" s="117"/>
      <c r="BH190" s="117"/>
      <c r="BI190" s="117"/>
    </row>
    <row r="191" spans="1:79" s="99" customFormat="1" ht="45" customHeight="1">
      <c r="A191" s="89">
        <v>0</v>
      </c>
      <c r="B191" s="90"/>
      <c r="C191" s="90"/>
      <c r="D191" s="114" t="s">
        <v>187</v>
      </c>
      <c r="E191" s="93"/>
      <c r="F191" s="93"/>
      <c r="G191" s="93"/>
      <c r="H191" s="93"/>
      <c r="I191" s="93"/>
      <c r="J191" s="93"/>
      <c r="K191" s="93"/>
      <c r="L191" s="93"/>
      <c r="M191" s="93"/>
      <c r="N191" s="93"/>
      <c r="O191" s="93"/>
      <c r="P191" s="94"/>
      <c r="Q191" s="27" t="s">
        <v>183</v>
      </c>
      <c r="R191" s="27"/>
      <c r="S191" s="27"/>
      <c r="T191" s="27"/>
      <c r="U191" s="27"/>
      <c r="V191" s="27" t="s">
        <v>184</v>
      </c>
      <c r="W191" s="27"/>
      <c r="X191" s="27"/>
      <c r="Y191" s="27"/>
      <c r="Z191" s="27"/>
      <c r="AA191" s="27"/>
      <c r="AB191" s="27"/>
      <c r="AC191" s="27"/>
      <c r="AD191" s="27"/>
      <c r="AE191" s="27"/>
      <c r="AF191" s="117">
        <v>0</v>
      </c>
      <c r="AG191" s="117"/>
      <c r="AH191" s="117"/>
      <c r="AI191" s="117"/>
      <c r="AJ191" s="117"/>
      <c r="AK191" s="117">
        <v>0</v>
      </c>
      <c r="AL191" s="117"/>
      <c r="AM191" s="117"/>
      <c r="AN191" s="117"/>
      <c r="AO191" s="117"/>
      <c r="AP191" s="117">
        <v>0</v>
      </c>
      <c r="AQ191" s="117"/>
      <c r="AR191" s="117"/>
      <c r="AS191" s="117"/>
      <c r="AT191" s="117"/>
      <c r="AU191" s="117">
        <v>0</v>
      </c>
      <c r="AV191" s="117"/>
      <c r="AW191" s="117"/>
      <c r="AX191" s="117"/>
      <c r="AY191" s="117"/>
      <c r="AZ191" s="117">
        <v>0</v>
      </c>
      <c r="BA191" s="117"/>
      <c r="BB191" s="117"/>
      <c r="BC191" s="117"/>
      <c r="BD191" s="117"/>
      <c r="BE191" s="117">
        <v>0</v>
      </c>
      <c r="BF191" s="117"/>
      <c r="BG191" s="117"/>
      <c r="BH191" s="117"/>
      <c r="BI191" s="117"/>
    </row>
    <row r="192" spans="1:79" s="99" customFormat="1" ht="210" customHeight="1">
      <c r="A192" s="89">
        <v>0</v>
      </c>
      <c r="B192" s="90"/>
      <c r="C192" s="90"/>
      <c r="D192" s="114" t="s">
        <v>188</v>
      </c>
      <c r="E192" s="93"/>
      <c r="F192" s="93"/>
      <c r="G192" s="93"/>
      <c r="H192" s="93"/>
      <c r="I192" s="93"/>
      <c r="J192" s="93"/>
      <c r="K192" s="93"/>
      <c r="L192" s="93"/>
      <c r="M192" s="93"/>
      <c r="N192" s="93"/>
      <c r="O192" s="93"/>
      <c r="P192" s="94"/>
      <c r="Q192" s="27" t="s">
        <v>183</v>
      </c>
      <c r="R192" s="27"/>
      <c r="S192" s="27"/>
      <c r="T192" s="27"/>
      <c r="U192" s="27"/>
      <c r="V192" s="27" t="s">
        <v>184</v>
      </c>
      <c r="W192" s="27"/>
      <c r="X192" s="27"/>
      <c r="Y192" s="27"/>
      <c r="Z192" s="27"/>
      <c r="AA192" s="27"/>
      <c r="AB192" s="27"/>
      <c r="AC192" s="27"/>
      <c r="AD192" s="27"/>
      <c r="AE192" s="27"/>
      <c r="AF192" s="117">
        <v>0</v>
      </c>
      <c r="AG192" s="117"/>
      <c r="AH192" s="117"/>
      <c r="AI192" s="117"/>
      <c r="AJ192" s="117"/>
      <c r="AK192" s="117">
        <v>0</v>
      </c>
      <c r="AL192" s="117"/>
      <c r="AM192" s="117"/>
      <c r="AN192" s="117"/>
      <c r="AO192" s="117"/>
      <c r="AP192" s="117">
        <v>0</v>
      </c>
      <c r="AQ192" s="117"/>
      <c r="AR192" s="117"/>
      <c r="AS192" s="117"/>
      <c r="AT192" s="117"/>
      <c r="AU192" s="117">
        <v>0</v>
      </c>
      <c r="AV192" s="117"/>
      <c r="AW192" s="117"/>
      <c r="AX192" s="117"/>
      <c r="AY192" s="117"/>
      <c r="AZ192" s="117">
        <v>0</v>
      </c>
      <c r="BA192" s="117"/>
      <c r="BB192" s="117"/>
      <c r="BC192" s="117"/>
      <c r="BD192" s="117"/>
      <c r="BE192" s="117">
        <v>0</v>
      </c>
      <c r="BF192" s="117"/>
      <c r="BG192" s="117"/>
      <c r="BH192" s="117"/>
      <c r="BI192" s="117"/>
    </row>
    <row r="193" spans="1:61" s="99" customFormat="1" ht="165" customHeight="1">
      <c r="A193" s="89">
        <v>0</v>
      </c>
      <c r="B193" s="90"/>
      <c r="C193" s="90"/>
      <c r="D193" s="114" t="s">
        <v>189</v>
      </c>
      <c r="E193" s="93"/>
      <c r="F193" s="93"/>
      <c r="G193" s="93"/>
      <c r="H193" s="93"/>
      <c r="I193" s="93"/>
      <c r="J193" s="93"/>
      <c r="K193" s="93"/>
      <c r="L193" s="93"/>
      <c r="M193" s="93"/>
      <c r="N193" s="93"/>
      <c r="O193" s="93"/>
      <c r="P193" s="94"/>
      <c r="Q193" s="27" t="s">
        <v>183</v>
      </c>
      <c r="R193" s="27"/>
      <c r="S193" s="27"/>
      <c r="T193" s="27"/>
      <c r="U193" s="27"/>
      <c r="V193" s="27" t="s">
        <v>184</v>
      </c>
      <c r="W193" s="27"/>
      <c r="X193" s="27"/>
      <c r="Y193" s="27"/>
      <c r="Z193" s="27"/>
      <c r="AA193" s="27"/>
      <c r="AB193" s="27"/>
      <c r="AC193" s="27"/>
      <c r="AD193" s="27"/>
      <c r="AE193" s="27"/>
      <c r="AF193" s="117">
        <v>0</v>
      </c>
      <c r="AG193" s="117"/>
      <c r="AH193" s="117"/>
      <c r="AI193" s="117"/>
      <c r="AJ193" s="117"/>
      <c r="AK193" s="117">
        <v>0</v>
      </c>
      <c r="AL193" s="117"/>
      <c r="AM193" s="117"/>
      <c r="AN193" s="117"/>
      <c r="AO193" s="117"/>
      <c r="AP193" s="117">
        <v>0</v>
      </c>
      <c r="AQ193" s="117"/>
      <c r="AR193" s="117"/>
      <c r="AS193" s="117"/>
      <c r="AT193" s="117"/>
      <c r="AU193" s="117">
        <v>0</v>
      </c>
      <c r="AV193" s="117"/>
      <c r="AW193" s="117"/>
      <c r="AX193" s="117"/>
      <c r="AY193" s="117"/>
      <c r="AZ193" s="117">
        <v>0</v>
      </c>
      <c r="BA193" s="117"/>
      <c r="BB193" s="117"/>
      <c r="BC193" s="117"/>
      <c r="BD193" s="117"/>
      <c r="BE193" s="117">
        <v>0</v>
      </c>
      <c r="BF193" s="117"/>
      <c r="BG193" s="117"/>
      <c r="BH193" s="117"/>
      <c r="BI193" s="117"/>
    </row>
    <row r="194" spans="1:61" s="99" customFormat="1" ht="120" customHeight="1">
      <c r="A194" s="89">
        <v>0</v>
      </c>
      <c r="B194" s="90"/>
      <c r="C194" s="90"/>
      <c r="D194" s="114" t="s">
        <v>190</v>
      </c>
      <c r="E194" s="93"/>
      <c r="F194" s="93"/>
      <c r="G194" s="93"/>
      <c r="H194" s="93"/>
      <c r="I194" s="93"/>
      <c r="J194" s="93"/>
      <c r="K194" s="93"/>
      <c r="L194" s="93"/>
      <c r="M194" s="93"/>
      <c r="N194" s="93"/>
      <c r="O194" s="93"/>
      <c r="P194" s="94"/>
      <c r="Q194" s="27" t="s">
        <v>183</v>
      </c>
      <c r="R194" s="27"/>
      <c r="S194" s="27"/>
      <c r="T194" s="27"/>
      <c r="U194" s="27"/>
      <c r="V194" s="27" t="s">
        <v>184</v>
      </c>
      <c r="W194" s="27"/>
      <c r="X194" s="27"/>
      <c r="Y194" s="27"/>
      <c r="Z194" s="27"/>
      <c r="AA194" s="27"/>
      <c r="AB194" s="27"/>
      <c r="AC194" s="27"/>
      <c r="AD194" s="27"/>
      <c r="AE194" s="27"/>
      <c r="AF194" s="117">
        <v>0</v>
      </c>
      <c r="AG194" s="117"/>
      <c r="AH194" s="117"/>
      <c r="AI194" s="117"/>
      <c r="AJ194" s="117"/>
      <c r="AK194" s="117">
        <v>0</v>
      </c>
      <c r="AL194" s="117"/>
      <c r="AM194" s="117"/>
      <c r="AN194" s="117"/>
      <c r="AO194" s="117"/>
      <c r="AP194" s="117">
        <v>0</v>
      </c>
      <c r="AQ194" s="117"/>
      <c r="AR194" s="117"/>
      <c r="AS194" s="117"/>
      <c r="AT194" s="117"/>
      <c r="AU194" s="117">
        <v>0</v>
      </c>
      <c r="AV194" s="117"/>
      <c r="AW194" s="117"/>
      <c r="AX194" s="117"/>
      <c r="AY194" s="117"/>
      <c r="AZ194" s="117">
        <v>0</v>
      </c>
      <c r="BA194" s="117"/>
      <c r="BB194" s="117"/>
      <c r="BC194" s="117"/>
      <c r="BD194" s="117"/>
      <c r="BE194" s="117">
        <v>0</v>
      </c>
      <c r="BF194" s="117"/>
      <c r="BG194" s="117"/>
      <c r="BH194" s="117"/>
      <c r="BI194" s="117"/>
    </row>
    <row r="195" spans="1:61" s="99" customFormat="1" ht="105" customHeight="1">
      <c r="A195" s="89">
        <v>0</v>
      </c>
      <c r="B195" s="90"/>
      <c r="C195" s="90"/>
      <c r="D195" s="114" t="s">
        <v>191</v>
      </c>
      <c r="E195" s="93"/>
      <c r="F195" s="93"/>
      <c r="G195" s="93"/>
      <c r="H195" s="93"/>
      <c r="I195" s="93"/>
      <c r="J195" s="93"/>
      <c r="K195" s="93"/>
      <c r="L195" s="93"/>
      <c r="M195" s="93"/>
      <c r="N195" s="93"/>
      <c r="O195" s="93"/>
      <c r="P195" s="94"/>
      <c r="Q195" s="27" t="s">
        <v>183</v>
      </c>
      <c r="R195" s="27"/>
      <c r="S195" s="27"/>
      <c r="T195" s="27"/>
      <c r="U195" s="27"/>
      <c r="V195" s="27" t="s">
        <v>184</v>
      </c>
      <c r="W195" s="27"/>
      <c r="X195" s="27"/>
      <c r="Y195" s="27"/>
      <c r="Z195" s="27"/>
      <c r="AA195" s="27"/>
      <c r="AB195" s="27"/>
      <c r="AC195" s="27"/>
      <c r="AD195" s="27"/>
      <c r="AE195" s="27"/>
      <c r="AF195" s="117">
        <v>0</v>
      </c>
      <c r="AG195" s="117"/>
      <c r="AH195" s="117"/>
      <c r="AI195" s="117"/>
      <c r="AJ195" s="117"/>
      <c r="AK195" s="117">
        <v>0</v>
      </c>
      <c r="AL195" s="117"/>
      <c r="AM195" s="117"/>
      <c r="AN195" s="117"/>
      <c r="AO195" s="117"/>
      <c r="AP195" s="117">
        <v>0</v>
      </c>
      <c r="AQ195" s="117"/>
      <c r="AR195" s="117"/>
      <c r="AS195" s="117"/>
      <c r="AT195" s="117"/>
      <c r="AU195" s="117">
        <v>0</v>
      </c>
      <c r="AV195" s="117"/>
      <c r="AW195" s="117"/>
      <c r="AX195" s="117"/>
      <c r="AY195" s="117"/>
      <c r="AZ195" s="117">
        <v>0</v>
      </c>
      <c r="BA195" s="117"/>
      <c r="BB195" s="117"/>
      <c r="BC195" s="117"/>
      <c r="BD195" s="117"/>
      <c r="BE195" s="117">
        <v>0</v>
      </c>
      <c r="BF195" s="117"/>
      <c r="BG195" s="117"/>
      <c r="BH195" s="117"/>
      <c r="BI195" s="117"/>
    </row>
    <row r="196" spans="1:61" s="99" customFormat="1" ht="30" customHeight="1">
      <c r="A196" s="89">
        <v>0</v>
      </c>
      <c r="B196" s="90"/>
      <c r="C196" s="90"/>
      <c r="D196" s="114" t="s">
        <v>192</v>
      </c>
      <c r="E196" s="93"/>
      <c r="F196" s="93"/>
      <c r="G196" s="93"/>
      <c r="H196" s="93"/>
      <c r="I196" s="93"/>
      <c r="J196" s="93"/>
      <c r="K196" s="93"/>
      <c r="L196" s="93"/>
      <c r="M196" s="93"/>
      <c r="N196" s="93"/>
      <c r="O196" s="93"/>
      <c r="P196" s="94"/>
      <c r="Q196" s="27" t="s">
        <v>183</v>
      </c>
      <c r="R196" s="27"/>
      <c r="S196" s="27"/>
      <c r="T196" s="27"/>
      <c r="U196" s="27"/>
      <c r="V196" s="27" t="s">
        <v>184</v>
      </c>
      <c r="W196" s="27"/>
      <c r="X196" s="27"/>
      <c r="Y196" s="27"/>
      <c r="Z196" s="27"/>
      <c r="AA196" s="27"/>
      <c r="AB196" s="27"/>
      <c r="AC196" s="27"/>
      <c r="AD196" s="27"/>
      <c r="AE196" s="27"/>
      <c r="AF196" s="117">
        <v>0</v>
      </c>
      <c r="AG196" s="117"/>
      <c r="AH196" s="117"/>
      <c r="AI196" s="117"/>
      <c r="AJ196" s="117"/>
      <c r="AK196" s="117">
        <v>0</v>
      </c>
      <c r="AL196" s="117"/>
      <c r="AM196" s="117"/>
      <c r="AN196" s="117"/>
      <c r="AO196" s="117"/>
      <c r="AP196" s="117">
        <v>0</v>
      </c>
      <c r="AQ196" s="117"/>
      <c r="AR196" s="117"/>
      <c r="AS196" s="117"/>
      <c r="AT196" s="117"/>
      <c r="AU196" s="117">
        <v>0</v>
      </c>
      <c r="AV196" s="117"/>
      <c r="AW196" s="117"/>
      <c r="AX196" s="117"/>
      <c r="AY196" s="117"/>
      <c r="AZ196" s="117">
        <v>0</v>
      </c>
      <c r="BA196" s="117"/>
      <c r="BB196" s="117"/>
      <c r="BC196" s="117"/>
      <c r="BD196" s="117"/>
      <c r="BE196" s="117">
        <v>0</v>
      </c>
      <c r="BF196" s="117"/>
      <c r="BG196" s="117"/>
      <c r="BH196" s="117"/>
      <c r="BI196" s="117"/>
    </row>
    <row r="197" spans="1:61" s="99" customFormat="1" ht="30" customHeight="1">
      <c r="A197" s="89">
        <v>0</v>
      </c>
      <c r="B197" s="90"/>
      <c r="C197" s="90"/>
      <c r="D197" s="114" t="s">
        <v>193</v>
      </c>
      <c r="E197" s="93"/>
      <c r="F197" s="93"/>
      <c r="G197" s="93"/>
      <c r="H197" s="93"/>
      <c r="I197" s="93"/>
      <c r="J197" s="93"/>
      <c r="K197" s="93"/>
      <c r="L197" s="93"/>
      <c r="M197" s="93"/>
      <c r="N197" s="93"/>
      <c r="O197" s="93"/>
      <c r="P197" s="94"/>
      <c r="Q197" s="27" t="s">
        <v>183</v>
      </c>
      <c r="R197" s="27"/>
      <c r="S197" s="27"/>
      <c r="T197" s="27"/>
      <c r="U197" s="27"/>
      <c r="V197" s="27" t="s">
        <v>184</v>
      </c>
      <c r="W197" s="27"/>
      <c r="X197" s="27"/>
      <c r="Y197" s="27"/>
      <c r="Z197" s="27"/>
      <c r="AA197" s="27"/>
      <c r="AB197" s="27"/>
      <c r="AC197" s="27"/>
      <c r="AD197" s="27"/>
      <c r="AE197" s="27"/>
      <c r="AF197" s="117">
        <v>0</v>
      </c>
      <c r="AG197" s="117"/>
      <c r="AH197" s="117"/>
      <c r="AI197" s="117"/>
      <c r="AJ197" s="117"/>
      <c r="AK197" s="117">
        <v>0</v>
      </c>
      <c r="AL197" s="117"/>
      <c r="AM197" s="117"/>
      <c r="AN197" s="117"/>
      <c r="AO197" s="117"/>
      <c r="AP197" s="117">
        <v>0</v>
      </c>
      <c r="AQ197" s="117"/>
      <c r="AR197" s="117"/>
      <c r="AS197" s="117"/>
      <c r="AT197" s="117"/>
      <c r="AU197" s="117">
        <v>0</v>
      </c>
      <c r="AV197" s="117"/>
      <c r="AW197" s="117"/>
      <c r="AX197" s="117"/>
      <c r="AY197" s="117"/>
      <c r="AZ197" s="117">
        <v>0</v>
      </c>
      <c r="BA197" s="117"/>
      <c r="BB197" s="117"/>
      <c r="BC197" s="117"/>
      <c r="BD197" s="117"/>
      <c r="BE197" s="117">
        <v>0</v>
      </c>
      <c r="BF197" s="117"/>
      <c r="BG197" s="117"/>
      <c r="BH197" s="117"/>
      <c r="BI197" s="117"/>
    </row>
    <row r="198" spans="1:61" s="99" customFormat="1" ht="75" customHeight="1">
      <c r="A198" s="89">
        <v>0</v>
      </c>
      <c r="B198" s="90"/>
      <c r="C198" s="90"/>
      <c r="D198" s="114" t="s">
        <v>194</v>
      </c>
      <c r="E198" s="93"/>
      <c r="F198" s="93"/>
      <c r="G198" s="93"/>
      <c r="H198" s="93"/>
      <c r="I198" s="93"/>
      <c r="J198" s="93"/>
      <c r="K198" s="93"/>
      <c r="L198" s="93"/>
      <c r="M198" s="93"/>
      <c r="N198" s="93"/>
      <c r="O198" s="93"/>
      <c r="P198" s="94"/>
      <c r="Q198" s="27" t="s">
        <v>183</v>
      </c>
      <c r="R198" s="27"/>
      <c r="S198" s="27"/>
      <c r="T198" s="27"/>
      <c r="U198" s="27"/>
      <c r="V198" s="27" t="s">
        <v>184</v>
      </c>
      <c r="W198" s="27"/>
      <c r="X198" s="27"/>
      <c r="Y198" s="27"/>
      <c r="Z198" s="27"/>
      <c r="AA198" s="27"/>
      <c r="AB198" s="27"/>
      <c r="AC198" s="27"/>
      <c r="AD198" s="27"/>
      <c r="AE198" s="27"/>
      <c r="AF198" s="117">
        <v>0</v>
      </c>
      <c r="AG198" s="117"/>
      <c r="AH198" s="117"/>
      <c r="AI198" s="117"/>
      <c r="AJ198" s="117"/>
      <c r="AK198" s="117">
        <v>0</v>
      </c>
      <c r="AL198" s="117"/>
      <c r="AM198" s="117"/>
      <c r="AN198" s="117"/>
      <c r="AO198" s="117"/>
      <c r="AP198" s="117">
        <v>0</v>
      </c>
      <c r="AQ198" s="117"/>
      <c r="AR198" s="117"/>
      <c r="AS198" s="117"/>
      <c r="AT198" s="117"/>
      <c r="AU198" s="117">
        <v>0</v>
      </c>
      <c r="AV198" s="117"/>
      <c r="AW198" s="117"/>
      <c r="AX198" s="117"/>
      <c r="AY198" s="117"/>
      <c r="AZ198" s="117">
        <v>0</v>
      </c>
      <c r="BA198" s="117"/>
      <c r="BB198" s="117"/>
      <c r="BC198" s="117"/>
      <c r="BD198" s="117"/>
      <c r="BE198" s="117">
        <v>0</v>
      </c>
      <c r="BF198" s="117"/>
      <c r="BG198" s="117"/>
      <c r="BH198" s="117"/>
      <c r="BI198" s="117"/>
    </row>
    <row r="199" spans="1:61" s="99" customFormat="1" ht="90" customHeight="1">
      <c r="A199" s="89">
        <v>0</v>
      </c>
      <c r="B199" s="90"/>
      <c r="C199" s="90"/>
      <c r="D199" s="114" t="s">
        <v>195</v>
      </c>
      <c r="E199" s="93"/>
      <c r="F199" s="93"/>
      <c r="G199" s="93"/>
      <c r="H199" s="93"/>
      <c r="I199" s="93"/>
      <c r="J199" s="93"/>
      <c r="K199" s="93"/>
      <c r="L199" s="93"/>
      <c r="M199" s="93"/>
      <c r="N199" s="93"/>
      <c r="O199" s="93"/>
      <c r="P199" s="94"/>
      <c r="Q199" s="27" t="s">
        <v>183</v>
      </c>
      <c r="R199" s="27"/>
      <c r="S199" s="27"/>
      <c r="T199" s="27"/>
      <c r="U199" s="27"/>
      <c r="V199" s="27" t="s">
        <v>184</v>
      </c>
      <c r="W199" s="27"/>
      <c r="X199" s="27"/>
      <c r="Y199" s="27"/>
      <c r="Z199" s="27"/>
      <c r="AA199" s="27"/>
      <c r="AB199" s="27"/>
      <c r="AC199" s="27"/>
      <c r="AD199" s="27"/>
      <c r="AE199" s="27"/>
      <c r="AF199" s="117">
        <v>0</v>
      </c>
      <c r="AG199" s="117"/>
      <c r="AH199" s="117"/>
      <c r="AI199" s="117"/>
      <c r="AJ199" s="117"/>
      <c r="AK199" s="117">
        <v>0</v>
      </c>
      <c r="AL199" s="117"/>
      <c r="AM199" s="117"/>
      <c r="AN199" s="117"/>
      <c r="AO199" s="117"/>
      <c r="AP199" s="117">
        <v>0</v>
      </c>
      <c r="AQ199" s="117"/>
      <c r="AR199" s="117"/>
      <c r="AS199" s="117"/>
      <c r="AT199" s="117"/>
      <c r="AU199" s="117">
        <v>0</v>
      </c>
      <c r="AV199" s="117"/>
      <c r="AW199" s="117"/>
      <c r="AX199" s="117"/>
      <c r="AY199" s="117"/>
      <c r="AZ199" s="117">
        <v>0</v>
      </c>
      <c r="BA199" s="117"/>
      <c r="BB199" s="117"/>
      <c r="BC199" s="117"/>
      <c r="BD199" s="117"/>
      <c r="BE199" s="117">
        <v>0</v>
      </c>
      <c r="BF199" s="117"/>
      <c r="BG199" s="117"/>
      <c r="BH199" s="117"/>
      <c r="BI199" s="117"/>
    </row>
    <row r="200" spans="1:61" s="99" customFormat="1" ht="60" customHeight="1">
      <c r="A200" s="89">
        <v>0</v>
      </c>
      <c r="B200" s="90"/>
      <c r="C200" s="90"/>
      <c r="D200" s="114" t="s">
        <v>196</v>
      </c>
      <c r="E200" s="93"/>
      <c r="F200" s="93"/>
      <c r="G200" s="93"/>
      <c r="H200" s="93"/>
      <c r="I200" s="93"/>
      <c r="J200" s="93"/>
      <c r="K200" s="93"/>
      <c r="L200" s="93"/>
      <c r="M200" s="93"/>
      <c r="N200" s="93"/>
      <c r="O200" s="93"/>
      <c r="P200" s="94"/>
      <c r="Q200" s="27" t="s">
        <v>183</v>
      </c>
      <c r="R200" s="27"/>
      <c r="S200" s="27"/>
      <c r="T200" s="27"/>
      <c r="U200" s="27"/>
      <c r="V200" s="27" t="s">
        <v>184</v>
      </c>
      <c r="W200" s="27"/>
      <c r="X200" s="27"/>
      <c r="Y200" s="27"/>
      <c r="Z200" s="27"/>
      <c r="AA200" s="27"/>
      <c r="AB200" s="27"/>
      <c r="AC200" s="27"/>
      <c r="AD200" s="27"/>
      <c r="AE200" s="27"/>
      <c r="AF200" s="117">
        <v>0</v>
      </c>
      <c r="AG200" s="117"/>
      <c r="AH200" s="117"/>
      <c r="AI200" s="117"/>
      <c r="AJ200" s="117"/>
      <c r="AK200" s="117">
        <v>0</v>
      </c>
      <c r="AL200" s="117"/>
      <c r="AM200" s="117"/>
      <c r="AN200" s="117"/>
      <c r="AO200" s="117"/>
      <c r="AP200" s="117">
        <v>0</v>
      </c>
      <c r="AQ200" s="117"/>
      <c r="AR200" s="117"/>
      <c r="AS200" s="117"/>
      <c r="AT200" s="117"/>
      <c r="AU200" s="117">
        <v>0</v>
      </c>
      <c r="AV200" s="117"/>
      <c r="AW200" s="117"/>
      <c r="AX200" s="117"/>
      <c r="AY200" s="117"/>
      <c r="AZ200" s="117">
        <v>0</v>
      </c>
      <c r="BA200" s="117"/>
      <c r="BB200" s="117"/>
      <c r="BC200" s="117"/>
      <c r="BD200" s="117"/>
      <c r="BE200" s="117">
        <v>0</v>
      </c>
      <c r="BF200" s="117"/>
      <c r="BG200" s="117"/>
      <c r="BH200" s="117"/>
      <c r="BI200" s="117"/>
    </row>
    <row r="201" spans="1:61" s="99" customFormat="1" ht="120" customHeight="1">
      <c r="A201" s="89">
        <v>0</v>
      </c>
      <c r="B201" s="90"/>
      <c r="C201" s="90"/>
      <c r="D201" s="114" t="s">
        <v>197</v>
      </c>
      <c r="E201" s="93"/>
      <c r="F201" s="93"/>
      <c r="G201" s="93"/>
      <c r="H201" s="93"/>
      <c r="I201" s="93"/>
      <c r="J201" s="93"/>
      <c r="K201" s="93"/>
      <c r="L201" s="93"/>
      <c r="M201" s="93"/>
      <c r="N201" s="93"/>
      <c r="O201" s="93"/>
      <c r="P201" s="94"/>
      <c r="Q201" s="27" t="s">
        <v>183</v>
      </c>
      <c r="R201" s="27"/>
      <c r="S201" s="27"/>
      <c r="T201" s="27"/>
      <c r="U201" s="27"/>
      <c r="V201" s="27" t="s">
        <v>184</v>
      </c>
      <c r="W201" s="27"/>
      <c r="X201" s="27"/>
      <c r="Y201" s="27"/>
      <c r="Z201" s="27"/>
      <c r="AA201" s="27"/>
      <c r="AB201" s="27"/>
      <c r="AC201" s="27"/>
      <c r="AD201" s="27"/>
      <c r="AE201" s="27"/>
      <c r="AF201" s="117">
        <v>0</v>
      </c>
      <c r="AG201" s="117"/>
      <c r="AH201" s="117"/>
      <c r="AI201" s="117"/>
      <c r="AJ201" s="117"/>
      <c r="AK201" s="117">
        <v>0</v>
      </c>
      <c r="AL201" s="117"/>
      <c r="AM201" s="117"/>
      <c r="AN201" s="117"/>
      <c r="AO201" s="117"/>
      <c r="AP201" s="117">
        <v>0</v>
      </c>
      <c r="AQ201" s="117"/>
      <c r="AR201" s="117"/>
      <c r="AS201" s="117"/>
      <c r="AT201" s="117"/>
      <c r="AU201" s="117">
        <v>0</v>
      </c>
      <c r="AV201" s="117"/>
      <c r="AW201" s="117"/>
      <c r="AX201" s="117"/>
      <c r="AY201" s="117"/>
      <c r="AZ201" s="117">
        <v>0</v>
      </c>
      <c r="BA201" s="117"/>
      <c r="BB201" s="117"/>
      <c r="BC201" s="117"/>
      <c r="BD201" s="117"/>
      <c r="BE201" s="117">
        <v>0</v>
      </c>
      <c r="BF201" s="117"/>
      <c r="BG201" s="117"/>
      <c r="BH201" s="117"/>
      <c r="BI201" s="117"/>
    </row>
    <row r="202" spans="1:61" s="99" customFormat="1" ht="75" customHeight="1">
      <c r="A202" s="89">
        <v>1</v>
      </c>
      <c r="B202" s="90"/>
      <c r="C202" s="90"/>
      <c r="D202" s="114" t="s">
        <v>198</v>
      </c>
      <c r="E202" s="93"/>
      <c r="F202" s="93"/>
      <c r="G202" s="93"/>
      <c r="H202" s="93"/>
      <c r="I202" s="93"/>
      <c r="J202" s="93"/>
      <c r="K202" s="93"/>
      <c r="L202" s="93"/>
      <c r="M202" s="93"/>
      <c r="N202" s="93"/>
      <c r="O202" s="93"/>
      <c r="P202" s="94"/>
      <c r="Q202" s="27" t="s">
        <v>183</v>
      </c>
      <c r="R202" s="27"/>
      <c r="S202" s="27"/>
      <c r="T202" s="27"/>
      <c r="U202" s="27"/>
      <c r="V202" s="27" t="s">
        <v>184</v>
      </c>
      <c r="W202" s="27"/>
      <c r="X202" s="27"/>
      <c r="Y202" s="27"/>
      <c r="Z202" s="27"/>
      <c r="AA202" s="27"/>
      <c r="AB202" s="27"/>
      <c r="AC202" s="27"/>
      <c r="AD202" s="27"/>
      <c r="AE202" s="27"/>
      <c r="AF202" s="117">
        <v>0</v>
      </c>
      <c r="AG202" s="117"/>
      <c r="AH202" s="117"/>
      <c r="AI202" s="117"/>
      <c r="AJ202" s="117"/>
      <c r="AK202" s="117">
        <v>0</v>
      </c>
      <c r="AL202" s="117"/>
      <c r="AM202" s="117"/>
      <c r="AN202" s="117"/>
      <c r="AO202" s="117"/>
      <c r="AP202" s="117">
        <v>0</v>
      </c>
      <c r="AQ202" s="117"/>
      <c r="AR202" s="117"/>
      <c r="AS202" s="117"/>
      <c r="AT202" s="117"/>
      <c r="AU202" s="117">
        <v>0</v>
      </c>
      <c r="AV202" s="117"/>
      <c r="AW202" s="117"/>
      <c r="AX202" s="117"/>
      <c r="AY202" s="117"/>
      <c r="AZ202" s="117">
        <v>0</v>
      </c>
      <c r="BA202" s="117"/>
      <c r="BB202" s="117"/>
      <c r="BC202" s="117"/>
      <c r="BD202" s="117"/>
      <c r="BE202" s="117">
        <v>0</v>
      </c>
      <c r="BF202" s="117"/>
      <c r="BG202" s="117"/>
      <c r="BH202" s="117"/>
      <c r="BI202" s="117"/>
    </row>
    <row r="203" spans="1:61" s="99" customFormat="1" ht="105" customHeight="1">
      <c r="A203" s="89">
        <v>1</v>
      </c>
      <c r="B203" s="90"/>
      <c r="C203" s="90"/>
      <c r="D203" s="114" t="s">
        <v>199</v>
      </c>
      <c r="E203" s="93"/>
      <c r="F203" s="93"/>
      <c r="G203" s="93"/>
      <c r="H203" s="93"/>
      <c r="I203" s="93"/>
      <c r="J203" s="93"/>
      <c r="K203" s="93"/>
      <c r="L203" s="93"/>
      <c r="M203" s="93"/>
      <c r="N203" s="93"/>
      <c r="O203" s="93"/>
      <c r="P203" s="94"/>
      <c r="Q203" s="27" t="s">
        <v>183</v>
      </c>
      <c r="R203" s="27"/>
      <c r="S203" s="27"/>
      <c r="T203" s="27"/>
      <c r="U203" s="27"/>
      <c r="V203" s="27" t="s">
        <v>184</v>
      </c>
      <c r="W203" s="27"/>
      <c r="X203" s="27"/>
      <c r="Y203" s="27"/>
      <c r="Z203" s="27"/>
      <c r="AA203" s="27"/>
      <c r="AB203" s="27"/>
      <c r="AC203" s="27"/>
      <c r="AD203" s="27"/>
      <c r="AE203" s="27"/>
      <c r="AF203" s="117">
        <v>0</v>
      </c>
      <c r="AG203" s="117"/>
      <c r="AH203" s="117"/>
      <c r="AI203" s="117"/>
      <c r="AJ203" s="117"/>
      <c r="AK203" s="117">
        <v>0</v>
      </c>
      <c r="AL203" s="117"/>
      <c r="AM203" s="117"/>
      <c r="AN203" s="117"/>
      <c r="AO203" s="117"/>
      <c r="AP203" s="117">
        <v>0</v>
      </c>
      <c r="AQ203" s="117"/>
      <c r="AR203" s="117"/>
      <c r="AS203" s="117"/>
      <c r="AT203" s="117"/>
      <c r="AU203" s="117">
        <v>0</v>
      </c>
      <c r="AV203" s="117"/>
      <c r="AW203" s="117"/>
      <c r="AX203" s="117"/>
      <c r="AY203" s="117"/>
      <c r="AZ203" s="117">
        <v>0</v>
      </c>
      <c r="BA203" s="117"/>
      <c r="BB203" s="117"/>
      <c r="BC203" s="117"/>
      <c r="BD203" s="117"/>
      <c r="BE203" s="117">
        <v>0</v>
      </c>
      <c r="BF203" s="117"/>
      <c r="BG203" s="117"/>
      <c r="BH203" s="117"/>
      <c r="BI203" s="117"/>
    </row>
    <row r="204" spans="1:61" s="99" customFormat="1" ht="60" customHeight="1">
      <c r="A204" s="89">
        <v>1</v>
      </c>
      <c r="B204" s="90"/>
      <c r="C204" s="90"/>
      <c r="D204" s="114" t="s">
        <v>200</v>
      </c>
      <c r="E204" s="93"/>
      <c r="F204" s="93"/>
      <c r="G204" s="93"/>
      <c r="H204" s="93"/>
      <c r="I204" s="93"/>
      <c r="J204" s="93"/>
      <c r="K204" s="93"/>
      <c r="L204" s="93"/>
      <c r="M204" s="93"/>
      <c r="N204" s="93"/>
      <c r="O204" s="93"/>
      <c r="P204" s="94"/>
      <c r="Q204" s="27" t="s">
        <v>183</v>
      </c>
      <c r="R204" s="27"/>
      <c r="S204" s="27"/>
      <c r="T204" s="27"/>
      <c r="U204" s="27"/>
      <c r="V204" s="27" t="s">
        <v>184</v>
      </c>
      <c r="W204" s="27"/>
      <c r="X204" s="27"/>
      <c r="Y204" s="27"/>
      <c r="Z204" s="27"/>
      <c r="AA204" s="27"/>
      <c r="AB204" s="27"/>
      <c r="AC204" s="27"/>
      <c r="AD204" s="27"/>
      <c r="AE204" s="27"/>
      <c r="AF204" s="117">
        <v>0</v>
      </c>
      <c r="AG204" s="117"/>
      <c r="AH204" s="117"/>
      <c r="AI204" s="117"/>
      <c r="AJ204" s="117"/>
      <c r="AK204" s="117">
        <v>0</v>
      </c>
      <c r="AL204" s="117"/>
      <c r="AM204" s="117"/>
      <c r="AN204" s="117"/>
      <c r="AO204" s="117"/>
      <c r="AP204" s="117">
        <v>0</v>
      </c>
      <c r="AQ204" s="117"/>
      <c r="AR204" s="117"/>
      <c r="AS204" s="117"/>
      <c r="AT204" s="117"/>
      <c r="AU204" s="117">
        <v>0</v>
      </c>
      <c r="AV204" s="117"/>
      <c r="AW204" s="117"/>
      <c r="AX204" s="117"/>
      <c r="AY204" s="117"/>
      <c r="AZ204" s="117">
        <v>0</v>
      </c>
      <c r="BA204" s="117"/>
      <c r="BB204" s="117"/>
      <c r="BC204" s="117"/>
      <c r="BD204" s="117"/>
      <c r="BE204" s="117">
        <v>0</v>
      </c>
      <c r="BF204" s="117"/>
      <c r="BG204" s="117"/>
      <c r="BH204" s="117"/>
      <c r="BI204" s="117"/>
    </row>
    <row r="205" spans="1:61" s="99" customFormat="1" ht="45" customHeight="1">
      <c r="A205" s="89">
        <v>1</v>
      </c>
      <c r="B205" s="90"/>
      <c r="C205" s="90"/>
      <c r="D205" s="114" t="s">
        <v>201</v>
      </c>
      <c r="E205" s="93"/>
      <c r="F205" s="93"/>
      <c r="G205" s="93"/>
      <c r="H205" s="93"/>
      <c r="I205" s="93"/>
      <c r="J205" s="93"/>
      <c r="K205" s="93"/>
      <c r="L205" s="93"/>
      <c r="M205" s="93"/>
      <c r="N205" s="93"/>
      <c r="O205" s="93"/>
      <c r="P205" s="94"/>
      <c r="Q205" s="27" t="s">
        <v>183</v>
      </c>
      <c r="R205" s="27"/>
      <c r="S205" s="27"/>
      <c r="T205" s="27"/>
      <c r="U205" s="27"/>
      <c r="V205" s="27" t="s">
        <v>184</v>
      </c>
      <c r="W205" s="27"/>
      <c r="X205" s="27"/>
      <c r="Y205" s="27"/>
      <c r="Z205" s="27"/>
      <c r="AA205" s="27"/>
      <c r="AB205" s="27"/>
      <c r="AC205" s="27"/>
      <c r="AD205" s="27"/>
      <c r="AE205" s="27"/>
      <c r="AF205" s="117">
        <v>0</v>
      </c>
      <c r="AG205" s="117"/>
      <c r="AH205" s="117"/>
      <c r="AI205" s="117"/>
      <c r="AJ205" s="117"/>
      <c r="AK205" s="117">
        <v>0</v>
      </c>
      <c r="AL205" s="117"/>
      <c r="AM205" s="117"/>
      <c r="AN205" s="117"/>
      <c r="AO205" s="117"/>
      <c r="AP205" s="117">
        <v>0</v>
      </c>
      <c r="AQ205" s="117"/>
      <c r="AR205" s="117"/>
      <c r="AS205" s="117"/>
      <c r="AT205" s="117"/>
      <c r="AU205" s="117">
        <v>0</v>
      </c>
      <c r="AV205" s="117"/>
      <c r="AW205" s="117"/>
      <c r="AX205" s="117"/>
      <c r="AY205" s="117"/>
      <c r="AZ205" s="117">
        <v>0</v>
      </c>
      <c r="BA205" s="117"/>
      <c r="BB205" s="117"/>
      <c r="BC205" s="117"/>
      <c r="BD205" s="117"/>
      <c r="BE205" s="117">
        <v>0</v>
      </c>
      <c r="BF205" s="117"/>
      <c r="BG205" s="117"/>
      <c r="BH205" s="117"/>
      <c r="BI205" s="117"/>
    </row>
    <row r="206" spans="1:61" s="99" customFormat="1" ht="45" customHeight="1">
      <c r="A206" s="89">
        <v>1</v>
      </c>
      <c r="B206" s="90"/>
      <c r="C206" s="90"/>
      <c r="D206" s="114" t="s">
        <v>202</v>
      </c>
      <c r="E206" s="93"/>
      <c r="F206" s="93"/>
      <c r="G206" s="93"/>
      <c r="H206" s="93"/>
      <c r="I206" s="93"/>
      <c r="J206" s="93"/>
      <c r="K206" s="93"/>
      <c r="L206" s="93"/>
      <c r="M206" s="93"/>
      <c r="N206" s="93"/>
      <c r="O206" s="93"/>
      <c r="P206" s="94"/>
      <c r="Q206" s="27" t="s">
        <v>183</v>
      </c>
      <c r="R206" s="27"/>
      <c r="S206" s="27"/>
      <c r="T206" s="27"/>
      <c r="U206" s="27"/>
      <c r="V206" s="27" t="s">
        <v>184</v>
      </c>
      <c r="W206" s="27"/>
      <c r="X206" s="27"/>
      <c r="Y206" s="27"/>
      <c r="Z206" s="27"/>
      <c r="AA206" s="27"/>
      <c r="AB206" s="27"/>
      <c r="AC206" s="27"/>
      <c r="AD206" s="27"/>
      <c r="AE206" s="27"/>
      <c r="AF206" s="117">
        <v>0</v>
      </c>
      <c r="AG206" s="117"/>
      <c r="AH206" s="117"/>
      <c r="AI206" s="117"/>
      <c r="AJ206" s="117"/>
      <c r="AK206" s="117">
        <v>0</v>
      </c>
      <c r="AL206" s="117"/>
      <c r="AM206" s="117"/>
      <c r="AN206" s="117"/>
      <c r="AO206" s="117"/>
      <c r="AP206" s="117">
        <v>0</v>
      </c>
      <c r="AQ206" s="117"/>
      <c r="AR206" s="117"/>
      <c r="AS206" s="117"/>
      <c r="AT206" s="117"/>
      <c r="AU206" s="117">
        <v>0</v>
      </c>
      <c r="AV206" s="117"/>
      <c r="AW206" s="117"/>
      <c r="AX206" s="117"/>
      <c r="AY206" s="117"/>
      <c r="AZ206" s="117">
        <v>0</v>
      </c>
      <c r="BA206" s="117"/>
      <c r="BB206" s="117"/>
      <c r="BC206" s="117"/>
      <c r="BD206" s="117"/>
      <c r="BE206" s="117">
        <v>0</v>
      </c>
      <c r="BF206" s="117"/>
      <c r="BG206" s="117"/>
      <c r="BH206" s="117"/>
      <c r="BI206" s="117"/>
    </row>
    <row r="207" spans="1:61" s="99" customFormat="1" ht="30" customHeight="1">
      <c r="A207" s="89">
        <v>1</v>
      </c>
      <c r="B207" s="90"/>
      <c r="C207" s="90"/>
      <c r="D207" s="114" t="s">
        <v>203</v>
      </c>
      <c r="E207" s="93"/>
      <c r="F207" s="93"/>
      <c r="G207" s="93"/>
      <c r="H207" s="93"/>
      <c r="I207" s="93"/>
      <c r="J207" s="93"/>
      <c r="K207" s="93"/>
      <c r="L207" s="93"/>
      <c r="M207" s="93"/>
      <c r="N207" s="93"/>
      <c r="O207" s="93"/>
      <c r="P207" s="94"/>
      <c r="Q207" s="27" t="s">
        <v>183</v>
      </c>
      <c r="R207" s="27"/>
      <c r="S207" s="27"/>
      <c r="T207" s="27"/>
      <c r="U207" s="27"/>
      <c r="V207" s="27" t="s">
        <v>184</v>
      </c>
      <c r="W207" s="27"/>
      <c r="X207" s="27"/>
      <c r="Y207" s="27"/>
      <c r="Z207" s="27"/>
      <c r="AA207" s="27"/>
      <c r="AB207" s="27"/>
      <c r="AC207" s="27"/>
      <c r="AD207" s="27"/>
      <c r="AE207" s="27"/>
      <c r="AF207" s="117">
        <v>0</v>
      </c>
      <c r="AG207" s="117"/>
      <c r="AH207" s="117"/>
      <c r="AI207" s="117"/>
      <c r="AJ207" s="117"/>
      <c r="AK207" s="117">
        <v>0</v>
      </c>
      <c r="AL207" s="117"/>
      <c r="AM207" s="117"/>
      <c r="AN207" s="117"/>
      <c r="AO207" s="117"/>
      <c r="AP207" s="117">
        <v>0</v>
      </c>
      <c r="AQ207" s="117"/>
      <c r="AR207" s="117"/>
      <c r="AS207" s="117"/>
      <c r="AT207" s="117"/>
      <c r="AU207" s="117">
        <v>0</v>
      </c>
      <c r="AV207" s="117"/>
      <c r="AW207" s="117"/>
      <c r="AX207" s="117"/>
      <c r="AY207" s="117"/>
      <c r="AZ207" s="117">
        <v>0</v>
      </c>
      <c r="BA207" s="117"/>
      <c r="BB207" s="117"/>
      <c r="BC207" s="117"/>
      <c r="BD207" s="117"/>
      <c r="BE207" s="117">
        <v>0</v>
      </c>
      <c r="BF207" s="117"/>
      <c r="BG207" s="117"/>
      <c r="BH207" s="117"/>
      <c r="BI207" s="117"/>
    </row>
    <row r="208" spans="1:61" s="6" customFormat="1" ht="14.25">
      <c r="A208" s="86">
        <v>0</v>
      </c>
      <c r="B208" s="87"/>
      <c r="C208" s="87"/>
      <c r="D208" s="113" t="s">
        <v>204</v>
      </c>
      <c r="E208" s="101"/>
      <c r="F208" s="101"/>
      <c r="G208" s="101"/>
      <c r="H208" s="101"/>
      <c r="I208" s="101"/>
      <c r="J208" s="101"/>
      <c r="K208" s="101"/>
      <c r="L208" s="101"/>
      <c r="M208" s="101"/>
      <c r="N208" s="101"/>
      <c r="O208" s="101"/>
      <c r="P208" s="102"/>
      <c r="Q208" s="111"/>
      <c r="R208" s="111"/>
      <c r="S208" s="111"/>
      <c r="T208" s="111"/>
      <c r="U208" s="111"/>
      <c r="V208" s="111"/>
      <c r="W208" s="111"/>
      <c r="X208" s="111"/>
      <c r="Y208" s="111"/>
      <c r="Z208" s="111"/>
      <c r="AA208" s="111"/>
      <c r="AB208" s="111"/>
      <c r="AC208" s="111"/>
      <c r="AD208" s="111"/>
      <c r="AE208" s="111"/>
      <c r="AF208" s="112"/>
      <c r="AG208" s="112"/>
      <c r="AH208" s="112"/>
      <c r="AI208" s="112"/>
      <c r="AJ208" s="112"/>
      <c r="AK208" s="112"/>
      <c r="AL208" s="112"/>
      <c r="AM208" s="112"/>
      <c r="AN208" s="112"/>
      <c r="AO208" s="112"/>
      <c r="AP208" s="112"/>
      <c r="AQ208" s="112"/>
      <c r="AR208" s="112"/>
      <c r="AS208" s="112"/>
      <c r="AT208" s="112"/>
      <c r="AU208" s="112"/>
      <c r="AV208" s="112"/>
      <c r="AW208" s="112"/>
      <c r="AX208" s="112"/>
      <c r="AY208" s="112"/>
      <c r="AZ208" s="112"/>
      <c r="BA208" s="112"/>
      <c r="BB208" s="112"/>
      <c r="BC208" s="112"/>
      <c r="BD208" s="112"/>
      <c r="BE208" s="112"/>
      <c r="BF208" s="112"/>
      <c r="BG208" s="112"/>
      <c r="BH208" s="112"/>
      <c r="BI208" s="112"/>
    </row>
    <row r="209" spans="1:61" s="99" customFormat="1" ht="42.75" customHeight="1">
      <c r="A209" s="89">
        <v>0</v>
      </c>
      <c r="B209" s="90"/>
      <c r="C209" s="90"/>
      <c r="D209" s="114" t="s">
        <v>205</v>
      </c>
      <c r="E209" s="93"/>
      <c r="F209" s="93"/>
      <c r="G209" s="93"/>
      <c r="H209" s="93"/>
      <c r="I209" s="93"/>
      <c r="J209" s="93"/>
      <c r="K209" s="93"/>
      <c r="L209" s="93"/>
      <c r="M209" s="93"/>
      <c r="N209" s="93"/>
      <c r="O209" s="93"/>
      <c r="P209" s="94"/>
      <c r="Q209" s="27" t="s">
        <v>206</v>
      </c>
      <c r="R209" s="27"/>
      <c r="S209" s="27"/>
      <c r="T209" s="27"/>
      <c r="U209" s="27"/>
      <c r="V209" s="27" t="s">
        <v>207</v>
      </c>
      <c r="W209" s="27"/>
      <c r="X209" s="27"/>
      <c r="Y209" s="27"/>
      <c r="Z209" s="27"/>
      <c r="AA209" s="27"/>
      <c r="AB209" s="27"/>
      <c r="AC209" s="27"/>
      <c r="AD209" s="27"/>
      <c r="AE209" s="27"/>
      <c r="AF209" s="117">
        <v>0</v>
      </c>
      <c r="AG209" s="117"/>
      <c r="AH209" s="117"/>
      <c r="AI209" s="117"/>
      <c r="AJ209" s="117"/>
      <c r="AK209" s="117">
        <v>0</v>
      </c>
      <c r="AL209" s="117"/>
      <c r="AM209" s="117"/>
      <c r="AN209" s="117"/>
      <c r="AO209" s="117"/>
      <c r="AP209" s="117">
        <v>0</v>
      </c>
      <c r="AQ209" s="117"/>
      <c r="AR209" s="117"/>
      <c r="AS209" s="117"/>
      <c r="AT209" s="117"/>
      <c r="AU209" s="117">
        <v>0</v>
      </c>
      <c r="AV209" s="117"/>
      <c r="AW209" s="117"/>
      <c r="AX209" s="117"/>
      <c r="AY209" s="117"/>
      <c r="AZ209" s="117">
        <v>0</v>
      </c>
      <c r="BA209" s="117"/>
      <c r="BB209" s="117"/>
      <c r="BC209" s="117"/>
      <c r="BD209" s="117"/>
      <c r="BE209" s="117">
        <v>0</v>
      </c>
      <c r="BF209" s="117"/>
      <c r="BG209" s="117"/>
      <c r="BH209" s="117"/>
      <c r="BI209" s="117"/>
    </row>
    <row r="210" spans="1:61" s="99" customFormat="1" ht="30" customHeight="1">
      <c r="A210" s="89">
        <v>0</v>
      </c>
      <c r="B210" s="90"/>
      <c r="C210" s="90"/>
      <c r="D210" s="114" t="s">
        <v>208</v>
      </c>
      <c r="E210" s="93"/>
      <c r="F210" s="93"/>
      <c r="G210" s="93"/>
      <c r="H210" s="93"/>
      <c r="I210" s="93"/>
      <c r="J210" s="93"/>
      <c r="K210" s="93"/>
      <c r="L210" s="93"/>
      <c r="M210" s="93"/>
      <c r="N210" s="93"/>
      <c r="O210" s="93"/>
      <c r="P210" s="94"/>
      <c r="Q210" s="27" t="s">
        <v>209</v>
      </c>
      <c r="R210" s="27"/>
      <c r="S210" s="27"/>
      <c r="T210" s="27"/>
      <c r="U210" s="27"/>
      <c r="V210" s="27" t="s">
        <v>207</v>
      </c>
      <c r="W210" s="27"/>
      <c r="X210" s="27"/>
      <c r="Y210" s="27"/>
      <c r="Z210" s="27"/>
      <c r="AA210" s="27"/>
      <c r="AB210" s="27"/>
      <c r="AC210" s="27"/>
      <c r="AD210" s="27"/>
      <c r="AE210" s="27"/>
      <c r="AF210" s="117">
        <v>0</v>
      </c>
      <c r="AG210" s="117"/>
      <c r="AH210" s="117"/>
      <c r="AI210" s="117"/>
      <c r="AJ210" s="117"/>
      <c r="AK210" s="117">
        <v>0</v>
      </c>
      <c r="AL210" s="117"/>
      <c r="AM210" s="117"/>
      <c r="AN210" s="117"/>
      <c r="AO210" s="117"/>
      <c r="AP210" s="117">
        <v>0</v>
      </c>
      <c r="AQ210" s="117"/>
      <c r="AR210" s="117"/>
      <c r="AS210" s="117"/>
      <c r="AT210" s="117"/>
      <c r="AU210" s="117">
        <v>0</v>
      </c>
      <c r="AV210" s="117"/>
      <c r="AW210" s="117"/>
      <c r="AX210" s="117"/>
      <c r="AY210" s="117"/>
      <c r="AZ210" s="117">
        <v>0</v>
      </c>
      <c r="BA210" s="117"/>
      <c r="BB210" s="117"/>
      <c r="BC210" s="117"/>
      <c r="BD210" s="117"/>
      <c r="BE210" s="117">
        <v>0</v>
      </c>
      <c r="BF210" s="117"/>
      <c r="BG210" s="117"/>
      <c r="BH210" s="117"/>
      <c r="BI210" s="117"/>
    </row>
    <row r="211" spans="1:61" s="99" customFormat="1" ht="30" customHeight="1">
      <c r="A211" s="89">
        <v>0</v>
      </c>
      <c r="B211" s="90"/>
      <c r="C211" s="90"/>
      <c r="D211" s="114" t="s">
        <v>210</v>
      </c>
      <c r="E211" s="93"/>
      <c r="F211" s="93"/>
      <c r="G211" s="93"/>
      <c r="H211" s="93"/>
      <c r="I211" s="93"/>
      <c r="J211" s="93"/>
      <c r="K211" s="93"/>
      <c r="L211" s="93"/>
      <c r="M211" s="93"/>
      <c r="N211" s="93"/>
      <c r="O211" s="93"/>
      <c r="P211" s="94"/>
      <c r="Q211" s="27" t="s">
        <v>206</v>
      </c>
      <c r="R211" s="27"/>
      <c r="S211" s="27"/>
      <c r="T211" s="27"/>
      <c r="U211" s="27"/>
      <c r="V211" s="27" t="s">
        <v>207</v>
      </c>
      <c r="W211" s="27"/>
      <c r="X211" s="27"/>
      <c r="Y211" s="27"/>
      <c r="Z211" s="27"/>
      <c r="AA211" s="27"/>
      <c r="AB211" s="27"/>
      <c r="AC211" s="27"/>
      <c r="AD211" s="27"/>
      <c r="AE211" s="27"/>
      <c r="AF211" s="117">
        <v>0</v>
      </c>
      <c r="AG211" s="117"/>
      <c r="AH211" s="117"/>
      <c r="AI211" s="117"/>
      <c r="AJ211" s="117"/>
      <c r="AK211" s="117">
        <v>0</v>
      </c>
      <c r="AL211" s="117"/>
      <c r="AM211" s="117"/>
      <c r="AN211" s="117"/>
      <c r="AO211" s="117"/>
      <c r="AP211" s="117">
        <v>0</v>
      </c>
      <c r="AQ211" s="117"/>
      <c r="AR211" s="117"/>
      <c r="AS211" s="117"/>
      <c r="AT211" s="117"/>
      <c r="AU211" s="117">
        <v>0</v>
      </c>
      <c r="AV211" s="117"/>
      <c r="AW211" s="117"/>
      <c r="AX211" s="117"/>
      <c r="AY211" s="117"/>
      <c r="AZ211" s="117">
        <v>0</v>
      </c>
      <c r="BA211" s="117"/>
      <c r="BB211" s="117"/>
      <c r="BC211" s="117"/>
      <c r="BD211" s="117"/>
      <c r="BE211" s="117">
        <v>0</v>
      </c>
      <c r="BF211" s="117"/>
      <c r="BG211" s="117"/>
      <c r="BH211" s="117"/>
      <c r="BI211" s="117"/>
    </row>
    <row r="212" spans="1:61" s="99" customFormat="1" ht="30" customHeight="1">
      <c r="A212" s="89">
        <v>0</v>
      </c>
      <c r="B212" s="90"/>
      <c r="C212" s="90"/>
      <c r="D212" s="114" t="s">
        <v>211</v>
      </c>
      <c r="E212" s="93"/>
      <c r="F212" s="93"/>
      <c r="G212" s="93"/>
      <c r="H212" s="93"/>
      <c r="I212" s="93"/>
      <c r="J212" s="93"/>
      <c r="K212" s="93"/>
      <c r="L212" s="93"/>
      <c r="M212" s="93"/>
      <c r="N212" s="93"/>
      <c r="O212" s="93"/>
      <c r="P212" s="94"/>
      <c r="Q212" s="27" t="s">
        <v>206</v>
      </c>
      <c r="R212" s="27"/>
      <c r="S212" s="27"/>
      <c r="T212" s="27"/>
      <c r="U212" s="27"/>
      <c r="V212" s="27" t="s">
        <v>207</v>
      </c>
      <c r="W212" s="27"/>
      <c r="X212" s="27"/>
      <c r="Y212" s="27"/>
      <c r="Z212" s="27"/>
      <c r="AA212" s="27"/>
      <c r="AB212" s="27"/>
      <c r="AC212" s="27"/>
      <c r="AD212" s="27"/>
      <c r="AE212" s="27"/>
      <c r="AF212" s="117">
        <v>0</v>
      </c>
      <c r="AG212" s="117"/>
      <c r="AH212" s="117"/>
      <c r="AI212" s="117"/>
      <c r="AJ212" s="117"/>
      <c r="AK212" s="117">
        <v>0</v>
      </c>
      <c r="AL212" s="117"/>
      <c r="AM212" s="117"/>
      <c r="AN212" s="117"/>
      <c r="AO212" s="117"/>
      <c r="AP212" s="117">
        <v>0</v>
      </c>
      <c r="AQ212" s="117"/>
      <c r="AR212" s="117"/>
      <c r="AS212" s="117"/>
      <c r="AT212" s="117"/>
      <c r="AU212" s="117">
        <v>0</v>
      </c>
      <c r="AV212" s="117"/>
      <c r="AW212" s="117"/>
      <c r="AX212" s="117"/>
      <c r="AY212" s="117"/>
      <c r="AZ212" s="117">
        <v>0</v>
      </c>
      <c r="BA212" s="117"/>
      <c r="BB212" s="117"/>
      <c r="BC212" s="117"/>
      <c r="BD212" s="117"/>
      <c r="BE212" s="117">
        <v>0</v>
      </c>
      <c r="BF212" s="117"/>
      <c r="BG212" s="117"/>
      <c r="BH212" s="117"/>
      <c r="BI212" s="117"/>
    </row>
    <row r="213" spans="1:61" s="99" customFormat="1" ht="30" customHeight="1">
      <c r="A213" s="89">
        <v>0</v>
      </c>
      <c r="B213" s="90"/>
      <c r="C213" s="90"/>
      <c r="D213" s="114" t="s">
        <v>212</v>
      </c>
      <c r="E213" s="93"/>
      <c r="F213" s="93"/>
      <c r="G213" s="93"/>
      <c r="H213" s="93"/>
      <c r="I213" s="93"/>
      <c r="J213" s="93"/>
      <c r="K213" s="93"/>
      <c r="L213" s="93"/>
      <c r="M213" s="93"/>
      <c r="N213" s="93"/>
      <c r="O213" s="93"/>
      <c r="P213" s="94"/>
      <c r="Q213" s="27" t="s">
        <v>206</v>
      </c>
      <c r="R213" s="27"/>
      <c r="S213" s="27"/>
      <c r="T213" s="27"/>
      <c r="U213" s="27"/>
      <c r="V213" s="27" t="s">
        <v>213</v>
      </c>
      <c r="W213" s="27"/>
      <c r="X213" s="27"/>
      <c r="Y213" s="27"/>
      <c r="Z213" s="27"/>
      <c r="AA213" s="27"/>
      <c r="AB213" s="27"/>
      <c r="AC213" s="27"/>
      <c r="AD213" s="27"/>
      <c r="AE213" s="27"/>
      <c r="AF213" s="117">
        <v>0</v>
      </c>
      <c r="AG213" s="117"/>
      <c r="AH213" s="117"/>
      <c r="AI213" s="117"/>
      <c r="AJ213" s="117"/>
      <c r="AK213" s="117">
        <v>0</v>
      </c>
      <c r="AL213" s="117"/>
      <c r="AM213" s="117"/>
      <c r="AN213" s="117"/>
      <c r="AO213" s="117"/>
      <c r="AP213" s="117">
        <v>0</v>
      </c>
      <c r="AQ213" s="117"/>
      <c r="AR213" s="117"/>
      <c r="AS213" s="117"/>
      <c r="AT213" s="117"/>
      <c r="AU213" s="117">
        <v>0</v>
      </c>
      <c r="AV213" s="117"/>
      <c r="AW213" s="117"/>
      <c r="AX213" s="117"/>
      <c r="AY213" s="117"/>
      <c r="AZ213" s="117">
        <v>0</v>
      </c>
      <c r="BA213" s="117"/>
      <c r="BB213" s="117"/>
      <c r="BC213" s="117"/>
      <c r="BD213" s="117"/>
      <c r="BE213" s="117">
        <v>0</v>
      </c>
      <c r="BF213" s="117"/>
      <c r="BG213" s="117"/>
      <c r="BH213" s="117"/>
      <c r="BI213" s="117"/>
    </row>
    <row r="214" spans="1:61" s="99" customFormat="1" ht="15" customHeight="1">
      <c r="A214" s="89">
        <v>0</v>
      </c>
      <c r="B214" s="90"/>
      <c r="C214" s="90"/>
      <c r="D214" s="114" t="s">
        <v>214</v>
      </c>
      <c r="E214" s="93"/>
      <c r="F214" s="93"/>
      <c r="G214" s="93"/>
      <c r="H214" s="93"/>
      <c r="I214" s="93"/>
      <c r="J214" s="93"/>
      <c r="K214" s="93"/>
      <c r="L214" s="93"/>
      <c r="M214" s="93"/>
      <c r="N214" s="93"/>
      <c r="O214" s="93"/>
      <c r="P214" s="94"/>
      <c r="Q214" s="27" t="s">
        <v>206</v>
      </c>
      <c r="R214" s="27"/>
      <c r="S214" s="27"/>
      <c r="T214" s="27"/>
      <c r="U214" s="27"/>
      <c r="V214" s="27" t="s">
        <v>215</v>
      </c>
      <c r="W214" s="27"/>
      <c r="X214" s="27"/>
      <c r="Y214" s="27"/>
      <c r="Z214" s="27"/>
      <c r="AA214" s="27"/>
      <c r="AB214" s="27"/>
      <c r="AC214" s="27"/>
      <c r="AD214" s="27"/>
      <c r="AE214" s="27"/>
      <c r="AF214" s="117">
        <v>0</v>
      </c>
      <c r="AG214" s="117"/>
      <c r="AH214" s="117"/>
      <c r="AI214" s="117"/>
      <c r="AJ214" s="117"/>
      <c r="AK214" s="117">
        <v>0</v>
      </c>
      <c r="AL214" s="117"/>
      <c r="AM214" s="117"/>
      <c r="AN214" s="117"/>
      <c r="AO214" s="117"/>
      <c r="AP214" s="117">
        <v>0</v>
      </c>
      <c r="AQ214" s="117"/>
      <c r="AR214" s="117"/>
      <c r="AS214" s="117"/>
      <c r="AT214" s="117"/>
      <c r="AU214" s="117">
        <v>0</v>
      </c>
      <c r="AV214" s="117"/>
      <c r="AW214" s="117"/>
      <c r="AX214" s="117"/>
      <c r="AY214" s="117"/>
      <c r="AZ214" s="117">
        <v>0</v>
      </c>
      <c r="BA214" s="117"/>
      <c r="BB214" s="117"/>
      <c r="BC214" s="117"/>
      <c r="BD214" s="117"/>
      <c r="BE214" s="117">
        <v>0</v>
      </c>
      <c r="BF214" s="117"/>
      <c r="BG214" s="117"/>
      <c r="BH214" s="117"/>
      <c r="BI214" s="117"/>
    </row>
    <row r="215" spans="1:61" s="99" customFormat="1" ht="15" customHeight="1">
      <c r="A215" s="89">
        <v>0</v>
      </c>
      <c r="B215" s="90"/>
      <c r="C215" s="90"/>
      <c r="D215" s="114" t="s">
        <v>216</v>
      </c>
      <c r="E215" s="93"/>
      <c r="F215" s="93"/>
      <c r="G215" s="93"/>
      <c r="H215" s="93"/>
      <c r="I215" s="93"/>
      <c r="J215" s="93"/>
      <c r="K215" s="93"/>
      <c r="L215" s="93"/>
      <c r="M215" s="93"/>
      <c r="N215" s="93"/>
      <c r="O215" s="93"/>
      <c r="P215" s="94"/>
      <c r="Q215" s="27" t="s">
        <v>206</v>
      </c>
      <c r="R215" s="27"/>
      <c r="S215" s="27"/>
      <c r="T215" s="27"/>
      <c r="U215" s="27"/>
      <c r="V215" s="114" t="s">
        <v>217</v>
      </c>
      <c r="W215" s="115"/>
      <c r="X215" s="115"/>
      <c r="Y215" s="115"/>
      <c r="Z215" s="115"/>
      <c r="AA215" s="115"/>
      <c r="AB215" s="115"/>
      <c r="AC215" s="115"/>
      <c r="AD215" s="115"/>
      <c r="AE215" s="116"/>
      <c r="AF215" s="117">
        <v>0</v>
      </c>
      <c r="AG215" s="117"/>
      <c r="AH215" s="117"/>
      <c r="AI215" s="117"/>
      <c r="AJ215" s="117"/>
      <c r="AK215" s="117">
        <v>0</v>
      </c>
      <c r="AL215" s="117"/>
      <c r="AM215" s="117"/>
      <c r="AN215" s="117"/>
      <c r="AO215" s="117"/>
      <c r="AP215" s="117">
        <v>0</v>
      </c>
      <c r="AQ215" s="117"/>
      <c r="AR215" s="117"/>
      <c r="AS215" s="117"/>
      <c r="AT215" s="117"/>
      <c r="AU215" s="117">
        <v>0</v>
      </c>
      <c r="AV215" s="117"/>
      <c r="AW215" s="117"/>
      <c r="AX215" s="117"/>
      <c r="AY215" s="117"/>
      <c r="AZ215" s="117">
        <v>0</v>
      </c>
      <c r="BA215" s="117"/>
      <c r="BB215" s="117"/>
      <c r="BC215" s="117"/>
      <c r="BD215" s="117"/>
      <c r="BE215" s="117">
        <v>0</v>
      </c>
      <c r="BF215" s="117"/>
      <c r="BG215" s="117"/>
      <c r="BH215" s="117"/>
      <c r="BI215" s="117"/>
    </row>
    <row r="216" spans="1:61" s="99" customFormat="1" ht="15" customHeight="1">
      <c r="A216" s="89">
        <v>0</v>
      </c>
      <c r="B216" s="90"/>
      <c r="C216" s="90"/>
      <c r="D216" s="114" t="s">
        <v>218</v>
      </c>
      <c r="E216" s="93"/>
      <c r="F216" s="93"/>
      <c r="G216" s="93"/>
      <c r="H216" s="93"/>
      <c r="I216" s="93"/>
      <c r="J216" s="93"/>
      <c r="K216" s="93"/>
      <c r="L216" s="93"/>
      <c r="M216" s="93"/>
      <c r="N216" s="93"/>
      <c r="O216" s="93"/>
      <c r="P216" s="94"/>
      <c r="Q216" s="27" t="s">
        <v>209</v>
      </c>
      <c r="R216" s="27"/>
      <c r="S216" s="27"/>
      <c r="T216" s="27"/>
      <c r="U216" s="27"/>
      <c r="V216" s="114" t="s">
        <v>217</v>
      </c>
      <c r="W216" s="93"/>
      <c r="X216" s="93"/>
      <c r="Y216" s="93"/>
      <c r="Z216" s="93"/>
      <c r="AA216" s="93"/>
      <c r="AB216" s="93"/>
      <c r="AC216" s="93"/>
      <c r="AD216" s="93"/>
      <c r="AE216" s="94"/>
      <c r="AF216" s="117">
        <v>0</v>
      </c>
      <c r="AG216" s="117"/>
      <c r="AH216" s="117"/>
      <c r="AI216" s="117"/>
      <c r="AJ216" s="117"/>
      <c r="AK216" s="117">
        <v>0</v>
      </c>
      <c r="AL216" s="117"/>
      <c r="AM216" s="117"/>
      <c r="AN216" s="117"/>
      <c r="AO216" s="117"/>
      <c r="AP216" s="117">
        <v>0</v>
      </c>
      <c r="AQ216" s="117"/>
      <c r="AR216" s="117"/>
      <c r="AS216" s="117"/>
      <c r="AT216" s="117"/>
      <c r="AU216" s="117">
        <v>0</v>
      </c>
      <c r="AV216" s="117"/>
      <c r="AW216" s="117"/>
      <c r="AX216" s="117"/>
      <c r="AY216" s="117"/>
      <c r="AZ216" s="117">
        <v>0</v>
      </c>
      <c r="BA216" s="117"/>
      <c r="BB216" s="117"/>
      <c r="BC216" s="117"/>
      <c r="BD216" s="117"/>
      <c r="BE216" s="117">
        <v>0</v>
      </c>
      <c r="BF216" s="117"/>
      <c r="BG216" s="117"/>
      <c r="BH216" s="117"/>
      <c r="BI216" s="117"/>
    </row>
    <row r="217" spans="1:61" s="99" customFormat="1" ht="15" customHeight="1">
      <c r="A217" s="89">
        <v>0</v>
      </c>
      <c r="B217" s="90"/>
      <c r="C217" s="90"/>
      <c r="D217" s="114" t="s">
        <v>219</v>
      </c>
      <c r="E217" s="93"/>
      <c r="F217" s="93"/>
      <c r="G217" s="93"/>
      <c r="H217" s="93"/>
      <c r="I217" s="93"/>
      <c r="J217" s="93"/>
      <c r="K217" s="93"/>
      <c r="L217" s="93"/>
      <c r="M217" s="93"/>
      <c r="N217" s="93"/>
      <c r="O217" s="93"/>
      <c r="P217" s="94"/>
      <c r="Q217" s="27" t="s">
        <v>183</v>
      </c>
      <c r="R217" s="27"/>
      <c r="S217" s="27"/>
      <c r="T217" s="27"/>
      <c r="U217" s="27"/>
      <c r="V217" s="114" t="s">
        <v>217</v>
      </c>
      <c r="W217" s="93"/>
      <c r="X217" s="93"/>
      <c r="Y217" s="93"/>
      <c r="Z217" s="93"/>
      <c r="AA217" s="93"/>
      <c r="AB217" s="93"/>
      <c r="AC217" s="93"/>
      <c r="AD217" s="93"/>
      <c r="AE217" s="94"/>
      <c r="AF217" s="117">
        <v>0</v>
      </c>
      <c r="AG217" s="117"/>
      <c r="AH217" s="117"/>
      <c r="AI217" s="117"/>
      <c r="AJ217" s="117"/>
      <c r="AK217" s="117">
        <v>0</v>
      </c>
      <c r="AL217" s="117"/>
      <c r="AM217" s="117"/>
      <c r="AN217" s="117"/>
      <c r="AO217" s="117"/>
      <c r="AP217" s="117">
        <v>0</v>
      </c>
      <c r="AQ217" s="117"/>
      <c r="AR217" s="117"/>
      <c r="AS217" s="117"/>
      <c r="AT217" s="117"/>
      <c r="AU217" s="117">
        <v>0</v>
      </c>
      <c r="AV217" s="117"/>
      <c r="AW217" s="117"/>
      <c r="AX217" s="117"/>
      <c r="AY217" s="117"/>
      <c r="AZ217" s="117">
        <v>0</v>
      </c>
      <c r="BA217" s="117"/>
      <c r="BB217" s="117"/>
      <c r="BC217" s="117"/>
      <c r="BD217" s="117"/>
      <c r="BE217" s="117">
        <v>0</v>
      </c>
      <c r="BF217" s="117"/>
      <c r="BG217" s="117"/>
      <c r="BH217" s="117"/>
      <c r="BI217" s="117"/>
    </row>
    <row r="218" spans="1:61" s="99" customFormat="1" ht="45" customHeight="1">
      <c r="A218" s="89">
        <v>0</v>
      </c>
      <c r="B218" s="90"/>
      <c r="C218" s="90"/>
      <c r="D218" s="114" t="s">
        <v>220</v>
      </c>
      <c r="E218" s="93"/>
      <c r="F218" s="93"/>
      <c r="G218" s="93"/>
      <c r="H218" s="93"/>
      <c r="I218" s="93"/>
      <c r="J218" s="93"/>
      <c r="K218" s="93"/>
      <c r="L218" s="93"/>
      <c r="M218" s="93"/>
      <c r="N218" s="93"/>
      <c r="O218" s="93"/>
      <c r="P218" s="94"/>
      <c r="Q218" s="27" t="s">
        <v>206</v>
      </c>
      <c r="R218" s="27"/>
      <c r="S218" s="27"/>
      <c r="T218" s="27"/>
      <c r="U218" s="27"/>
      <c r="V218" s="114" t="s">
        <v>221</v>
      </c>
      <c r="W218" s="93"/>
      <c r="X218" s="93"/>
      <c r="Y218" s="93"/>
      <c r="Z218" s="93"/>
      <c r="AA218" s="93"/>
      <c r="AB218" s="93"/>
      <c r="AC218" s="93"/>
      <c r="AD218" s="93"/>
      <c r="AE218" s="94"/>
      <c r="AF218" s="117">
        <v>0</v>
      </c>
      <c r="AG218" s="117"/>
      <c r="AH218" s="117"/>
      <c r="AI218" s="117"/>
      <c r="AJ218" s="117"/>
      <c r="AK218" s="117">
        <v>0</v>
      </c>
      <c r="AL218" s="117"/>
      <c r="AM218" s="117"/>
      <c r="AN218" s="117"/>
      <c r="AO218" s="117"/>
      <c r="AP218" s="117">
        <v>0</v>
      </c>
      <c r="AQ218" s="117"/>
      <c r="AR218" s="117"/>
      <c r="AS218" s="117"/>
      <c r="AT218" s="117"/>
      <c r="AU218" s="117">
        <v>0</v>
      </c>
      <c r="AV218" s="117"/>
      <c r="AW218" s="117"/>
      <c r="AX218" s="117"/>
      <c r="AY218" s="117"/>
      <c r="AZ218" s="117">
        <v>0</v>
      </c>
      <c r="BA218" s="117"/>
      <c r="BB218" s="117"/>
      <c r="BC218" s="117"/>
      <c r="BD218" s="117"/>
      <c r="BE218" s="117">
        <v>0</v>
      </c>
      <c r="BF218" s="117"/>
      <c r="BG218" s="117"/>
      <c r="BH218" s="117"/>
      <c r="BI218" s="117"/>
    </row>
    <row r="219" spans="1:61" s="99" customFormat="1" ht="75" customHeight="1">
      <c r="A219" s="89">
        <v>0</v>
      </c>
      <c r="B219" s="90"/>
      <c r="C219" s="90"/>
      <c r="D219" s="114" t="s">
        <v>222</v>
      </c>
      <c r="E219" s="93"/>
      <c r="F219" s="93"/>
      <c r="G219" s="93"/>
      <c r="H219" s="93"/>
      <c r="I219" s="93"/>
      <c r="J219" s="93"/>
      <c r="K219" s="93"/>
      <c r="L219" s="93"/>
      <c r="M219" s="93"/>
      <c r="N219" s="93"/>
      <c r="O219" s="93"/>
      <c r="P219" s="94"/>
      <c r="Q219" s="27" t="s">
        <v>209</v>
      </c>
      <c r="R219" s="27"/>
      <c r="S219" s="27"/>
      <c r="T219" s="27"/>
      <c r="U219" s="27"/>
      <c r="V219" s="114" t="s">
        <v>215</v>
      </c>
      <c r="W219" s="93"/>
      <c r="X219" s="93"/>
      <c r="Y219" s="93"/>
      <c r="Z219" s="93"/>
      <c r="AA219" s="93"/>
      <c r="AB219" s="93"/>
      <c r="AC219" s="93"/>
      <c r="AD219" s="93"/>
      <c r="AE219" s="94"/>
      <c r="AF219" s="117">
        <v>0</v>
      </c>
      <c r="AG219" s="117"/>
      <c r="AH219" s="117"/>
      <c r="AI219" s="117"/>
      <c r="AJ219" s="117"/>
      <c r="AK219" s="117">
        <v>0</v>
      </c>
      <c r="AL219" s="117"/>
      <c r="AM219" s="117"/>
      <c r="AN219" s="117"/>
      <c r="AO219" s="117"/>
      <c r="AP219" s="117">
        <v>0</v>
      </c>
      <c r="AQ219" s="117"/>
      <c r="AR219" s="117"/>
      <c r="AS219" s="117"/>
      <c r="AT219" s="117"/>
      <c r="AU219" s="117">
        <v>0</v>
      </c>
      <c r="AV219" s="117"/>
      <c r="AW219" s="117"/>
      <c r="AX219" s="117"/>
      <c r="AY219" s="117"/>
      <c r="AZ219" s="117">
        <v>0</v>
      </c>
      <c r="BA219" s="117"/>
      <c r="BB219" s="117"/>
      <c r="BC219" s="117"/>
      <c r="BD219" s="117"/>
      <c r="BE219" s="117">
        <v>0</v>
      </c>
      <c r="BF219" s="117"/>
      <c r="BG219" s="117"/>
      <c r="BH219" s="117"/>
      <c r="BI219" s="117"/>
    </row>
    <row r="220" spans="1:61" s="99" customFormat="1" ht="30" customHeight="1">
      <c r="A220" s="89">
        <v>0</v>
      </c>
      <c r="B220" s="90"/>
      <c r="C220" s="90"/>
      <c r="D220" s="114" t="s">
        <v>223</v>
      </c>
      <c r="E220" s="93"/>
      <c r="F220" s="93"/>
      <c r="G220" s="93"/>
      <c r="H220" s="93"/>
      <c r="I220" s="93"/>
      <c r="J220" s="93"/>
      <c r="K220" s="93"/>
      <c r="L220" s="93"/>
      <c r="M220" s="93"/>
      <c r="N220" s="93"/>
      <c r="O220" s="93"/>
      <c r="P220" s="94"/>
      <c r="Q220" s="27" t="s">
        <v>209</v>
      </c>
      <c r="R220" s="27"/>
      <c r="S220" s="27"/>
      <c r="T220" s="27"/>
      <c r="U220" s="27"/>
      <c r="V220" s="114" t="s">
        <v>215</v>
      </c>
      <c r="W220" s="93"/>
      <c r="X220" s="93"/>
      <c r="Y220" s="93"/>
      <c r="Z220" s="93"/>
      <c r="AA220" s="93"/>
      <c r="AB220" s="93"/>
      <c r="AC220" s="93"/>
      <c r="AD220" s="93"/>
      <c r="AE220" s="94"/>
      <c r="AF220" s="117">
        <v>0</v>
      </c>
      <c r="AG220" s="117"/>
      <c r="AH220" s="117"/>
      <c r="AI220" s="117"/>
      <c r="AJ220" s="117"/>
      <c r="AK220" s="117">
        <v>0</v>
      </c>
      <c r="AL220" s="117"/>
      <c r="AM220" s="117"/>
      <c r="AN220" s="117"/>
      <c r="AO220" s="117"/>
      <c r="AP220" s="117">
        <v>0</v>
      </c>
      <c r="AQ220" s="117"/>
      <c r="AR220" s="117"/>
      <c r="AS220" s="117"/>
      <c r="AT220" s="117"/>
      <c r="AU220" s="117">
        <v>0</v>
      </c>
      <c r="AV220" s="117"/>
      <c r="AW220" s="117"/>
      <c r="AX220" s="117"/>
      <c r="AY220" s="117"/>
      <c r="AZ220" s="117">
        <v>0</v>
      </c>
      <c r="BA220" s="117"/>
      <c r="BB220" s="117"/>
      <c r="BC220" s="117"/>
      <c r="BD220" s="117"/>
      <c r="BE220" s="117">
        <v>0</v>
      </c>
      <c r="BF220" s="117"/>
      <c r="BG220" s="117"/>
      <c r="BH220" s="117"/>
      <c r="BI220" s="117"/>
    </row>
    <row r="221" spans="1:61" s="99" customFormat="1" ht="45" customHeight="1">
      <c r="A221" s="89">
        <v>3</v>
      </c>
      <c r="B221" s="90"/>
      <c r="C221" s="90"/>
      <c r="D221" s="114" t="s">
        <v>224</v>
      </c>
      <c r="E221" s="93"/>
      <c r="F221" s="93"/>
      <c r="G221" s="93"/>
      <c r="H221" s="93"/>
      <c r="I221" s="93"/>
      <c r="J221" s="93"/>
      <c r="K221" s="93"/>
      <c r="L221" s="93"/>
      <c r="M221" s="93"/>
      <c r="N221" s="93"/>
      <c r="O221" s="93"/>
      <c r="P221" s="94"/>
      <c r="Q221" s="27" t="s">
        <v>206</v>
      </c>
      <c r="R221" s="27"/>
      <c r="S221" s="27"/>
      <c r="T221" s="27"/>
      <c r="U221" s="27"/>
      <c r="V221" s="114" t="s">
        <v>225</v>
      </c>
      <c r="W221" s="93"/>
      <c r="X221" s="93"/>
      <c r="Y221" s="93"/>
      <c r="Z221" s="93"/>
      <c r="AA221" s="93"/>
      <c r="AB221" s="93"/>
      <c r="AC221" s="93"/>
      <c r="AD221" s="93"/>
      <c r="AE221" s="94"/>
      <c r="AF221" s="117">
        <v>0</v>
      </c>
      <c r="AG221" s="117"/>
      <c r="AH221" s="117"/>
      <c r="AI221" s="117"/>
      <c r="AJ221" s="117"/>
      <c r="AK221" s="117">
        <v>0</v>
      </c>
      <c r="AL221" s="117"/>
      <c r="AM221" s="117"/>
      <c r="AN221" s="117"/>
      <c r="AO221" s="117"/>
      <c r="AP221" s="117">
        <v>0</v>
      </c>
      <c r="AQ221" s="117"/>
      <c r="AR221" s="117"/>
      <c r="AS221" s="117"/>
      <c r="AT221" s="117"/>
      <c r="AU221" s="117">
        <v>0</v>
      </c>
      <c r="AV221" s="117"/>
      <c r="AW221" s="117"/>
      <c r="AX221" s="117"/>
      <c r="AY221" s="117"/>
      <c r="AZ221" s="117">
        <v>0</v>
      </c>
      <c r="BA221" s="117"/>
      <c r="BB221" s="117"/>
      <c r="BC221" s="117"/>
      <c r="BD221" s="117"/>
      <c r="BE221" s="117">
        <v>0</v>
      </c>
      <c r="BF221" s="117"/>
      <c r="BG221" s="117"/>
      <c r="BH221" s="117"/>
      <c r="BI221" s="117"/>
    </row>
    <row r="222" spans="1:61" s="99" customFormat="1" ht="60" customHeight="1">
      <c r="A222" s="89">
        <v>3</v>
      </c>
      <c r="B222" s="90"/>
      <c r="C222" s="90"/>
      <c r="D222" s="114" t="s">
        <v>226</v>
      </c>
      <c r="E222" s="93"/>
      <c r="F222" s="93"/>
      <c r="G222" s="93"/>
      <c r="H222" s="93"/>
      <c r="I222" s="93"/>
      <c r="J222" s="93"/>
      <c r="K222" s="93"/>
      <c r="L222" s="93"/>
      <c r="M222" s="93"/>
      <c r="N222" s="93"/>
      <c r="O222" s="93"/>
      <c r="P222" s="94"/>
      <c r="Q222" s="27" t="s">
        <v>206</v>
      </c>
      <c r="R222" s="27"/>
      <c r="S222" s="27"/>
      <c r="T222" s="27"/>
      <c r="U222" s="27"/>
      <c r="V222" s="114" t="s">
        <v>225</v>
      </c>
      <c r="W222" s="93"/>
      <c r="X222" s="93"/>
      <c r="Y222" s="93"/>
      <c r="Z222" s="93"/>
      <c r="AA222" s="93"/>
      <c r="AB222" s="93"/>
      <c r="AC222" s="93"/>
      <c r="AD222" s="93"/>
      <c r="AE222" s="94"/>
      <c r="AF222" s="117">
        <v>0</v>
      </c>
      <c r="AG222" s="117"/>
      <c r="AH222" s="117"/>
      <c r="AI222" s="117"/>
      <c r="AJ222" s="117"/>
      <c r="AK222" s="117">
        <v>0</v>
      </c>
      <c r="AL222" s="117"/>
      <c r="AM222" s="117"/>
      <c r="AN222" s="117"/>
      <c r="AO222" s="117"/>
      <c r="AP222" s="117">
        <v>0</v>
      </c>
      <c r="AQ222" s="117"/>
      <c r="AR222" s="117"/>
      <c r="AS222" s="117"/>
      <c r="AT222" s="117"/>
      <c r="AU222" s="117">
        <v>0</v>
      </c>
      <c r="AV222" s="117"/>
      <c r="AW222" s="117"/>
      <c r="AX222" s="117"/>
      <c r="AY222" s="117"/>
      <c r="AZ222" s="117">
        <v>0</v>
      </c>
      <c r="BA222" s="117"/>
      <c r="BB222" s="117"/>
      <c r="BC222" s="117"/>
      <c r="BD222" s="117"/>
      <c r="BE222" s="117">
        <v>0</v>
      </c>
      <c r="BF222" s="117"/>
      <c r="BG222" s="117"/>
      <c r="BH222" s="117"/>
      <c r="BI222" s="117"/>
    </row>
    <row r="223" spans="1:61" s="99" customFormat="1" ht="45" customHeight="1">
      <c r="A223" s="89">
        <v>3</v>
      </c>
      <c r="B223" s="90"/>
      <c r="C223" s="90"/>
      <c r="D223" s="114" t="s">
        <v>227</v>
      </c>
      <c r="E223" s="93"/>
      <c r="F223" s="93"/>
      <c r="G223" s="93"/>
      <c r="H223" s="93"/>
      <c r="I223" s="93"/>
      <c r="J223" s="93"/>
      <c r="K223" s="93"/>
      <c r="L223" s="93"/>
      <c r="M223" s="93"/>
      <c r="N223" s="93"/>
      <c r="O223" s="93"/>
      <c r="P223" s="94"/>
      <c r="Q223" s="27" t="s">
        <v>206</v>
      </c>
      <c r="R223" s="27"/>
      <c r="S223" s="27"/>
      <c r="T223" s="27"/>
      <c r="U223" s="27"/>
      <c r="V223" s="114" t="s">
        <v>225</v>
      </c>
      <c r="W223" s="93"/>
      <c r="X223" s="93"/>
      <c r="Y223" s="93"/>
      <c r="Z223" s="93"/>
      <c r="AA223" s="93"/>
      <c r="AB223" s="93"/>
      <c r="AC223" s="93"/>
      <c r="AD223" s="93"/>
      <c r="AE223" s="94"/>
      <c r="AF223" s="117">
        <v>0</v>
      </c>
      <c r="AG223" s="117"/>
      <c r="AH223" s="117"/>
      <c r="AI223" s="117"/>
      <c r="AJ223" s="117"/>
      <c r="AK223" s="117">
        <v>0</v>
      </c>
      <c r="AL223" s="117"/>
      <c r="AM223" s="117"/>
      <c r="AN223" s="117"/>
      <c r="AO223" s="117"/>
      <c r="AP223" s="117">
        <v>0</v>
      </c>
      <c r="AQ223" s="117"/>
      <c r="AR223" s="117"/>
      <c r="AS223" s="117"/>
      <c r="AT223" s="117"/>
      <c r="AU223" s="117">
        <v>0</v>
      </c>
      <c r="AV223" s="117"/>
      <c r="AW223" s="117"/>
      <c r="AX223" s="117"/>
      <c r="AY223" s="117"/>
      <c r="AZ223" s="117">
        <v>0</v>
      </c>
      <c r="BA223" s="117"/>
      <c r="BB223" s="117"/>
      <c r="BC223" s="117"/>
      <c r="BD223" s="117"/>
      <c r="BE223" s="117">
        <v>0</v>
      </c>
      <c r="BF223" s="117"/>
      <c r="BG223" s="117"/>
      <c r="BH223" s="117"/>
      <c r="BI223" s="117"/>
    </row>
    <row r="224" spans="1:61" s="99" customFormat="1" ht="45" customHeight="1">
      <c r="A224" s="89">
        <v>3</v>
      </c>
      <c r="B224" s="90"/>
      <c r="C224" s="90"/>
      <c r="D224" s="114" t="s">
        <v>228</v>
      </c>
      <c r="E224" s="93"/>
      <c r="F224" s="93"/>
      <c r="G224" s="93"/>
      <c r="H224" s="93"/>
      <c r="I224" s="93"/>
      <c r="J224" s="93"/>
      <c r="K224" s="93"/>
      <c r="L224" s="93"/>
      <c r="M224" s="93"/>
      <c r="N224" s="93"/>
      <c r="O224" s="93"/>
      <c r="P224" s="94"/>
      <c r="Q224" s="27" t="s">
        <v>206</v>
      </c>
      <c r="R224" s="27"/>
      <c r="S224" s="27"/>
      <c r="T224" s="27"/>
      <c r="U224" s="27"/>
      <c r="V224" s="114" t="s">
        <v>225</v>
      </c>
      <c r="W224" s="93"/>
      <c r="X224" s="93"/>
      <c r="Y224" s="93"/>
      <c r="Z224" s="93"/>
      <c r="AA224" s="93"/>
      <c r="AB224" s="93"/>
      <c r="AC224" s="93"/>
      <c r="AD224" s="93"/>
      <c r="AE224" s="94"/>
      <c r="AF224" s="117">
        <v>0</v>
      </c>
      <c r="AG224" s="117"/>
      <c r="AH224" s="117"/>
      <c r="AI224" s="117"/>
      <c r="AJ224" s="117"/>
      <c r="AK224" s="117">
        <v>0</v>
      </c>
      <c r="AL224" s="117"/>
      <c r="AM224" s="117"/>
      <c r="AN224" s="117"/>
      <c r="AO224" s="117"/>
      <c r="AP224" s="117">
        <v>0</v>
      </c>
      <c r="AQ224" s="117"/>
      <c r="AR224" s="117"/>
      <c r="AS224" s="117"/>
      <c r="AT224" s="117"/>
      <c r="AU224" s="117">
        <v>0</v>
      </c>
      <c r="AV224" s="117"/>
      <c r="AW224" s="117"/>
      <c r="AX224" s="117"/>
      <c r="AY224" s="117"/>
      <c r="AZ224" s="117">
        <v>0</v>
      </c>
      <c r="BA224" s="117"/>
      <c r="BB224" s="117"/>
      <c r="BC224" s="117"/>
      <c r="BD224" s="117"/>
      <c r="BE224" s="117">
        <v>0</v>
      </c>
      <c r="BF224" s="117"/>
      <c r="BG224" s="117"/>
      <c r="BH224" s="117"/>
      <c r="BI224" s="117"/>
    </row>
    <row r="225" spans="1:61" s="99" customFormat="1" ht="45" customHeight="1">
      <c r="A225" s="89">
        <v>4</v>
      </c>
      <c r="B225" s="90"/>
      <c r="C225" s="90"/>
      <c r="D225" s="114" t="s">
        <v>229</v>
      </c>
      <c r="E225" s="93"/>
      <c r="F225" s="93"/>
      <c r="G225" s="93"/>
      <c r="H225" s="93"/>
      <c r="I225" s="93"/>
      <c r="J225" s="93"/>
      <c r="K225" s="93"/>
      <c r="L225" s="93"/>
      <c r="M225" s="93"/>
      <c r="N225" s="93"/>
      <c r="O225" s="93"/>
      <c r="P225" s="94"/>
      <c r="Q225" s="27" t="s">
        <v>206</v>
      </c>
      <c r="R225" s="27"/>
      <c r="S225" s="27"/>
      <c r="T225" s="27"/>
      <c r="U225" s="27"/>
      <c r="V225" s="114" t="s">
        <v>225</v>
      </c>
      <c r="W225" s="93"/>
      <c r="X225" s="93"/>
      <c r="Y225" s="93"/>
      <c r="Z225" s="93"/>
      <c r="AA225" s="93"/>
      <c r="AB225" s="93"/>
      <c r="AC225" s="93"/>
      <c r="AD225" s="93"/>
      <c r="AE225" s="94"/>
      <c r="AF225" s="117">
        <v>0</v>
      </c>
      <c r="AG225" s="117"/>
      <c r="AH225" s="117"/>
      <c r="AI225" s="117"/>
      <c r="AJ225" s="117"/>
      <c r="AK225" s="117">
        <v>0</v>
      </c>
      <c r="AL225" s="117"/>
      <c r="AM225" s="117"/>
      <c r="AN225" s="117"/>
      <c r="AO225" s="117"/>
      <c r="AP225" s="117">
        <v>0</v>
      </c>
      <c r="AQ225" s="117"/>
      <c r="AR225" s="117"/>
      <c r="AS225" s="117"/>
      <c r="AT225" s="117"/>
      <c r="AU225" s="117">
        <v>0</v>
      </c>
      <c r="AV225" s="117"/>
      <c r="AW225" s="117"/>
      <c r="AX225" s="117"/>
      <c r="AY225" s="117"/>
      <c r="AZ225" s="117">
        <v>0</v>
      </c>
      <c r="BA225" s="117"/>
      <c r="BB225" s="117"/>
      <c r="BC225" s="117"/>
      <c r="BD225" s="117"/>
      <c r="BE225" s="117">
        <v>0</v>
      </c>
      <c r="BF225" s="117"/>
      <c r="BG225" s="117"/>
      <c r="BH225" s="117"/>
      <c r="BI225" s="117"/>
    </row>
    <row r="226" spans="1:61" s="99" customFormat="1" ht="45" customHeight="1">
      <c r="A226" s="89">
        <v>4</v>
      </c>
      <c r="B226" s="90"/>
      <c r="C226" s="90"/>
      <c r="D226" s="114" t="s">
        <v>230</v>
      </c>
      <c r="E226" s="93"/>
      <c r="F226" s="93"/>
      <c r="G226" s="93"/>
      <c r="H226" s="93"/>
      <c r="I226" s="93"/>
      <c r="J226" s="93"/>
      <c r="K226" s="93"/>
      <c r="L226" s="93"/>
      <c r="M226" s="93"/>
      <c r="N226" s="93"/>
      <c r="O226" s="93"/>
      <c r="P226" s="94"/>
      <c r="Q226" s="27" t="s">
        <v>206</v>
      </c>
      <c r="R226" s="27"/>
      <c r="S226" s="27"/>
      <c r="T226" s="27"/>
      <c r="U226" s="27"/>
      <c r="V226" s="114" t="s">
        <v>225</v>
      </c>
      <c r="W226" s="93"/>
      <c r="X226" s="93"/>
      <c r="Y226" s="93"/>
      <c r="Z226" s="93"/>
      <c r="AA226" s="93"/>
      <c r="AB226" s="93"/>
      <c r="AC226" s="93"/>
      <c r="AD226" s="93"/>
      <c r="AE226" s="94"/>
      <c r="AF226" s="117">
        <v>0</v>
      </c>
      <c r="AG226" s="117"/>
      <c r="AH226" s="117"/>
      <c r="AI226" s="117"/>
      <c r="AJ226" s="117"/>
      <c r="AK226" s="117">
        <v>0</v>
      </c>
      <c r="AL226" s="117"/>
      <c r="AM226" s="117"/>
      <c r="AN226" s="117"/>
      <c r="AO226" s="117"/>
      <c r="AP226" s="117">
        <v>0</v>
      </c>
      <c r="AQ226" s="117"/>
      <c r="AR226" s="117"/>
      <c r="AS226" s="117"/>
      <c r="AT226" s="117"/>
      <c r="AU226" s="117">
        <v>0</v>
      </c>
      <c r="AV226" s="117"/>
      <c r="AW226" s="117"/>
      <c r="AX226" s="117"/>
      <c r="AY226" s="117"/>
      <c r="AZ226" s="117">
        <v>0</v>
      </c>
      <c r="BA226" s="117"/>
      <c r="BB226" s="117"/>
      <c r="BC226" s="117"/>
      <c r="BD226" s="117"/>
      <c r="BE226" s="117">
        <v>0</v>
      </c>
      <c r="BF226" s="117"/>
      <c r="BG226" s="117"/>
      <c r="BH226" s="117"/>
      <c r="BI226" s="117"/>
    </row>
    <row r="227" spans="1:61" s="99" customFormat="1" ht="45" customHeight="1">
      <c r="A227" s="89">
        <v>4</v>
      </c>
      <c r="B227" s="90"/>
      <c r="C227" s="90"/>
      <c r="D227" s="114" t="s">
        <v>231</v>
      </c>
      <c r="E227" s="93"/>
      <c r="F227" s="93"/>
      <c r="G227" s="93"/>
      <c r="H227" s="93"/>
      <c r="I227" s="93"/>
      <c r="J227" s="93"/>
      <c r="K227" s="93"/>
      <c r="L227" s="93"/>
      <c r="M227" s="93"/>
      <c r="N227" s="93"/>
      <c r="O227" s="93"/>
      <c r="P227" s="94"/>
      <c r="Q227" s="27" t="s">
        <v>206</v>
      </c>
      <c r="R227" s="27"/>
      <c r="S227" s="27"/>
      <c r="T227" s="27"/>
      <c r="U227" s="27"/>
      <c r="V227" s="114" t="s">
        <v>225</v>
      </c>
      <c r="W227" s="93"/>
      <c r="X227" s="93"/>
      <c r="Y227" s="93"/>
      <c r="Z227" s="93"/>
      <c r="AA227" s="93"/>
      <c r="AB227" s="93"/>
      <c r="AC227" s="93"/>
      <c r="AD227" s="93"/>
      <c r="AE227" s="94"/>
      <c r="AF227" s="117">
        <v>0</v>
      </c>
      <c r="AG227" s="117"/>
      <c r="AH227" s="117"/>
      <c r="AI227" s="117"/>
      <c r="AJ227" s="117"/>
      <c r="AK227" s="117">
        <v>0</v>
      </c>
      <c r="AL227" s="117"/>
      <c r="AM227" s="117"/>
      <c r="AN227" s="117"/>
      <c r="AO227" s="117"/>
      <c r="AP227" s="117">
        <v>0</v>
      </c>
      <c r="AQ227" s="117"/>
      <c r="AR227" s="117"/>
      <c r="AS227" s="117"/>
      <c r="AT227" s="117"/>
      <c r="AU227" s="117">
        <v>0</v>
      </c>
      <c r="AV227" s="117"/>
      <c r="AW227" s="117"/>
      <c r="AX227" s="117"/>
      <c r="AY227" s="117"/>
      <c r="AZ227" s="117">
        <v>0</v>
      </c>
      <c r="BA227" s="117"/>
      <c r="BB227" s="117"/>
      <c r="BC227" s="117"/>
      <c r="BD227" s="117"/>
      <c r="BE227" s="117">
        <v>0</v>
      </c>
      <c r="BF227" s="117"/>
      <c r="BG227" s="117"/>
      <c r="BH227" s="117"/>
      <c r="BI227" s="117"/>
    </row>
    <row r="228" spans="1:61" s="99" customFormat="1" ht="45" customHeight="1">
      <c r="A228" s="89">
        <v>4</v>
      </c>
      <c r="B228" s="90"/>
      <c r="C228" s="90"/>
      <c r="D228" s="114" t="s">
        <v>232</v>
      </c>
      <c r="E228" s="93"/>
      <c r="F228" s="93"/>
      <c r="G228" s="93"/>
      <c r="H228" s="93"/>
      <c r="I228" s="93"/>
      <c r="J228" s="93"/>
      <c r="K228" s="93"/>
      <c r="L228" s="93"/>
      <c r="M228" s="93"/>
      <c r="N228" s="93"/>
      <c r="O228" s="93"/>
      <c r="P228" s="94"/>
      <c r="Q228" s="27" t="s">
        <v>206</v>
      </c>
      <c r="R228" s="27"/>
      <c r="S228" s="27"/>
      <c r="T228" s="27"/>
      <c r="U228" s="27"/>
      <c r="V228" s="114" t="s">
        <v>225</v>
      </c>
      <c r="W228" s="93"/>
      <c r="X228" s="93"/>
      <c r="Y228" s="93"/>
      <c r="Z228" s="93"/>
      <c r="AA228" s="93"/>
      <c r="AB228" s="93"/>
      <c r="AC228" s="93"/>
      <c r="AD228" s="93"/>
      <c r="AE228" s="94"/>
      <c r="AF228" s="117">
        <v>0</v>
      </c>
      <c r="AG228" s="117"/>
      <c r="AH228" s="117"/>
      <c r="AI228" s="117"/>
      <c r="AJ228" s="117"/>
      <c r="AK228" s="117">
        <v>0</v>
      </c>
      <c r="AL228" s="117"/>
      <c r="AM228" s="117"/>
      <c r="AN228" s="117"/>
      <c r="AO228" s="117"/>
      <c r="AP228" s="117">
        <v>0</v>
      </c>
      <c r="AQ228" s="117"/>
      <c r="AR228" s="117"/>
      <c r="AS228" s="117"/>
      <c r="AT228" s="117"/>
      <c r="AU228" s="117">
        <v>0</v>
      </c>
      <c r="AV228" s="117"/>
      <c r="AW228" s="117"/>
      <c r="AX228" s="117"/>
      <c r="AY228" s="117"/>
      <c r="AZ228" s="117">
        <v>0</v>
      </c>
      <c r="BA228" s="117"/>
      <c r="BB228" s="117"/>
      <c r="BC228" s="117"/>
      <c r="BD228" s="117"/>
      <c r="BE228" s="117">
        <v>0</v>
      </c>
      <c r="BF228" s="117"/>
      <c r="BG228" s="117"/>
      <c r="BH228" s="117"/>
      <c r="BI228" s="117"/>
    </row>
    <row r="229" spans="1:61" s="6" customFormat="1" ht="14.25">
      <c r="A229" s="86">
        <v>0</v>
      </c>
      <c r="B229" s="87"/>
      <c r="C229" s="87"/>
      <c r="D229" s="113" t="s">
        <v>233</v>
      </c>
      <c r="E229" s="101"/>
      <c r="F229" s="101"/>
      <c r="G229" s="101"/>
      <c r="H229" s="101"/>
      <c r="I229" s="101"/>
      <c r="J229" s="101"/>
      <c r="K229" s="101"/>
      <c r="L229" s="101"/>
      <c r="M229" s="101"/>
      <c r="N229" s="101"/>
      <c r="O229" s="101"/>
      <c r="P229" s="102"/>
      <c r="Q229" s="111"/>
      <c r="R229" s="111"/>
      <c r="S229" s="111"/>
      <c r="T229" s="111"/>
      <c r="U229" s="111"/>
      <c r="V229" s="113"/>
      <c r="W229" s="101"/>
      <c r="X229" s="101"/>
      <c r="Y229" s="101"/>
      <c r="Z229" s="101"/>
      <c r="AA229" s="101"/>
      <c r="AB229" s="101"/>
      <c r="AC229" s="101"/>
      <c r="AD229" s="101"/>
      <c r="AE229" s="102"/>
      <c r="AF229" s="112"/>
      <c r="AG229" s="112"/>
      <c r="AH229" s="112"/>
      <c r="AI229" s="112"/>
      <c r="AJ229" s="112"/>
      <c r="AK229" s="112"/>
      <c r="AL229" s="112"/>
      <c r="AM229" s="112"/>
      <c r="AN229" s="112"/>
      <c r="AO229" s="112"/>
      <c r="AP229" s="112"/>
      <c r="AQ229" s="112"/>
      <c r="AR229" s="112"/>
      <c r="AS229" s="112"/>
      <c r="AT229" s="112"/>
      <c r="AU229" s="112"/>
      <c r="AV229" s="112"/>
      <c r="AW229" s="112"/>
      <c r="AX229" s="112"/>
      <c r="AY229" s="112"/>
      <c r="AZ229" s="112"/>
      <c r="BA229" s="112"/>
      <c r="BB229" s="112"/>
      <c r="BC229" s="112"/>
      <c r="BD229" s="112"/>
      <c r="BE229" s="112"/>
      <c r="BF229" s="112"/>
      <c r="BG229" s="112"/>
      <c r="BH229" s="112"/>
      <c r="BI229" s="112"/>
    </row>
    <row r="230" spans="1:61" s="99" customFormat="1" ht="14.25" customHeight="1">
      <c r="A230" s="89">
        <v>0</v>
      </c>
      <c r="B230" s="90"/>
      <c r="C230" s="90"/>
      <c r="D230" s="114" t="s">
        <v>234</v>
      </c>
      <c r="E230" s="93"/>
      <c r="F230" s="93"/>
      <c r="G230" s="93"/>
      <c r="H230" s="93"/>
      <c r="I230" s="93"/>
      <c r="J230" s="93"/>
      <c r="K230" s="93"/>
      <c r="L230" s="93"/>
      <c r="M230" s="93"/>
      <c r="N230" s="93"/>
      <c r="O230" s="93"/>
      <c r="P230" s="94"/>
      <c r="Q230" s="27" t="s">
        <v>183</v>
      </c>
      <c r="R230" s="27"/>
      <c r="S230" s="27"/>
      <c r="T230" s="27"/>
      <c r="U230" s="27"/>
      <c r="V230" s="114" t="s">
        <v>207</v>
      </c>
      <c r="W230" s="93"/>
      <c r="X230" s="93"/>
      <c r="Y230" s="93"/>
      <c r="Z230" s="93"/>
      <c r="AA230" s="93"/>
      <c r="AB230" s="93"/>
      <c r="AC230" s="93"/>
      <c r="AD230" s="93"/>
      <c r="AE230" s="94"/>
      <c r="AF230" s="117">
        <v>0</v>
      </c>
      <c r="AG230" s="117"/>
      <c r="AH230" s="117"/>
      <c r="AI230" s="117"/>
      <c r="AJ230" s="117"/>
      <c r="AK230" s="117">
        <v>0</v>
      </c>
      <c r="AL230" s="117"/>
      <c r="AM230" s="117"/>
      <c r="AN230" s="117"/>
      <c r="AO230" s="117"/>
      <c r="AP230" s="117">
        <v>0</v>
      </c>
      <c r="AQ230" s="117"/>
      <c r="AR230" s="117"/>
      <c r="AS230" s="117"/>
      <c r="AT230" s="117"/>
      <c r="AU230" s="117">
        <v>0</v>
      </c>
      <c r="AV230" s="117"/>
      <c r="AW230" s="117"/>
      <c r="AX230" s="117"/>
      <c r="AY230" s="117"/>
      <c r="AZ230" s="117">
        <v>0</v>
      </c>
      <c r="BA230" s="117"/>
      <c r="BB230" s="117"/>
      <c r="BC230" s="117"/>
      <c r="BD230" s="117"/>
      <c r="BE230" s="117">
        <v>0</v>
      </c>
      <c r="BF230" s="117"/>
      <c r="BG230" s="117"/>
      <c r="BH230" s="117"/>
      <c r="BI230" s="117"/>
    </row>
    <row r="231" spans="1:61" s="99" customFormat="1" ht="30" customHeight="1">
      <c r="A231" s="89">
        <v>0</v>
      </c>
      <c r="B231" s="90"/>
      <c r="C231" s="90"/>
      <c r="D231" s="114" t="s">
        <v>235</v>
      </c>
      <c r="E231" s="93"/>
      <c r="F231" s="93"/>
      <c r="G231" s="93"/>
      <c r="H231" s="93"/>
      <c r="I231" s="93"/>
      <c r="J231" s="93"/>
      <c r="K231" s="93"/>
      <c r="L231" s="93"/>
      <c r="M231" s="93"/>
      <c r="N231" s="93"/>
      <c r="O231" s="93"/>
      <c r="P231" s="94"/>
      <c r="Q231" s="27" t="s">
        <v>183</v>
      </c>
      <c r="R231" s="27"/>
      <c r="S231" s="27"/>
      <c r="T231" s="27"/>
      <c r="U231" s="27"/>
      <c r="V231" s="114" t="s">
        <v>207</v>
      </c>
      <c r="W231" s="93"/>
      <c r="X231" s="93"/>
      <c r="Y231" s="93"/>
      <c r="Z231" s="93"/>
      <c r="AA231" s="93"/>
      <c r="AB231" s="93"/>
      <c r="AC231" s="93"/>
      <c r="AD231" s="93"/>
      <c r="AE231" s="94"/>
      <c r="AF231" s="117">
        <v>0</v>
      </c>
      <c r="AG231" s="117"/>
      <c r="AH231" s="117"/>
      <c r="AI231" s="117"/>
      <c r="AJ231" s="117"/>
      <c r="AK231" s="117">
        <v>0</v>
      </c>
      <c r="AL231" s="117"/>
      <c r="AM231" s="117"/>
      <c r="AN231" s="117"/>
      <c r="AO231" s="117"/>
      <c r="AP231" s="117">
        <v>0</v>
      </c>
      <c r="AQ231" s="117"/>
      <c r="AR231" s="117"/>
      <c r="AS231" s="117"/>
      <c r="AT231" s="117"/>
      <c r="AU231" s="117">
        <v>0</v>
      </c>
      <c r="AV231" s="117"/>
      <c r="AW231" s="117"/>
      <c r="AX231" s="117"/>
      <c r="AY231" s="117"/>
      <c r="AZ231" s="117">
        <v>0</v>
      </c>
      <c r="BA231" s="117"/>
      <c r="BB231" s="117"/>
      <c r="BC231" s="117"/>
      <c r="BD231" s="117"/>
      <c r="BE231" s="117">
        <v>0</v>
      </c>
      <c r="BF231" s="117"/>
      <c r="BG231" s="117"/>
      <c r="BH231" s="117"/>
      <c r="BI231" s="117"/>
    </row>
    <row r="232" spans="1:61" s="99" customFormat="1" ht="30" customHeight="1">
      <c r="A232" s="89">
        <v>0</v>
      </c>
      <c r="B232" s="90"/>
      <c r="C232" s="90"/>
      <c r="D232" s="114" t="s">
        <v>236</v>
      </c>
      <c r="E232" s="93"/>
      <c r="F232" s="93"/>
      <c r="G232" s="93"/>
      <c r="H232" s="93"/>
      <c r="I232" s="93"/>
      <c r="J232" s="93"/>
      <c r="K232" s="93"/>
      <c r="L232" s="93"/>
      <c r="M232" s="93"/>
      <c r="N232" s="93"/>
      <c r="O232" s="93"/>
      <c r="P232" s="94"/>
      <c r="Q232" s="27" t="s">
        <v>183</v>
      </c>
      <c r="R232" s="27"/>
      <c r="S232" s="27"/>
      <c r="T232" s="27"/>
      <c r="U232" s="27"/>
      <c r="V232" s="114" t="s">
        <v>207</v>
      </c>
      <c r="W232" s="93"/>
      <c r="X232" s="93"/>
      <c r="Y232" s="93"/>
      <c r="Z232" s="93"/>
      <c r="AA232" s="93"/>
      <c r="AB232" s="93"/>
      <c r="AC232" s="93"/>
      <c r="AD232" s="93"/>
      <c r="AE232" s="94"/>
      <c r="AF232" s="117">
        <v>0</v>
      </c>
      <c r="AG232" s="117"/>
      <c r="AH232" s="117"/>
      <c r="AI232" s="117"/>
      <c r="AJ232" s="117"/>
      <c r="AK232" s="117">
        <v>0</v>
      </c>
      <c r="AL232" s="117"/>
      <c r="AM232" s="117"/>
      <c r="AN232" s="117"/>
      <c r="AO232" s="117"/>
      <c r="AP232" s="117">
        <v>0</v>
      </c>
      <c r="AQ232" s="117"/>
      <c r="AR232" s="117"/>
      <c r="AS232" s="117"/>
      <c r="AT232" s="117"/>
      <c r="AU232" s="117">
        <v>0</v>
      </c>
      <c r="AV232" s="117"/>
      <c r="AW232" s="117"/>
      <c r="AX232" s="117"/>
      <c r="AY232" s="117"/>
      <c r="AZ232" s="117">
        <v>0</v>
      </c>
      <c r="BA232" s="117"/>
      <c r="BB232" s="117"/>
      <c r="BC232" s="117"/>
      <c r="BD232" s="117"/>
      <c r="BE232" s="117">
        <v>0</v>
      </c>
      <c r="BF232" s="117"/>
      <c r="BG232" s="117"/>
      <c r="BH232" s="117"/>
      <c r="BI232" s="117"/>
    </row>
    <row r="233" spans="1:61" s="99" customFormat="1" ht="30" customHeight="1">
      <c r="A233" s="89">
        <v>0</v>
      </c>
      <c r="B233" s="90"/>
      <c r="C233" s="90"/>
      <c r="D233" s="114" t="s">
        <v>237</v>
      </c>
      <c r="E233" s="93"/>
      <c r="F233" s="93"/>
      <c r="G233" s="93"/>
      <c r="H233" s="93"/>
      <c r="I233" s="93"/>
      <c r="J233" s="93"/>
      <c r="K233" s="93"/>
      <c r="L233" s="93"/>
      <c r="M233" s="93"/>
      <c r="N233" s="93"/>
      <c r="O233" s="93"/>
      <c r="P233" s="94"/>
      <c r="Q233" s="27" t="s">
        <v>183</v>
      </c>
      <c r="R233" s="27"/>
      <c r="S233" s="27"/>
      <c r="T233" s="27"/>
      <c r="U233" s="27"/>
      <c r="V233" s="114" t="s">
        <v>207</v>
      </c>
      <c r="W233" s="93"/>
      <c r="X233" s="93"/>
      <c r="Y233" s="93"/>
      <c r="Z233" s="93"/>
      <c r="AA233" s="93"/>
      <c r="AB233" s="93"/>
      <c r="AC233" s="93"/>
      <c r="AD233" s="93"/>
      <c r="AE233" s="94"/>
      <c r="AF233" s="117">
        <v>0</v>
      </c>
      <c r="AG233" s="117"/>
      <c r="AH233" s="117"/>
      <c r="AI233" s="117"/>
      <c r="AJ233" s="117"/>
      <c r="AK233" s="117">
        <v>0</v>
      </c>
      <c r="AL233" s="117"/>
      <c r="AM233" s="117"/>
      <c r="AN233" s="117"/>
      <c r="AO233" s="117"/>
      <c r="AP233" s="117">
        <v>0</v>
      </c>
      <c r="AQ233" s="117"/>
      <c r="AR233" s="117"/>
      <c r="AS233" s="117"/>
      <c r="AT233" s="117"/>
      <c r="AU233" s="117">
        <v>0</v>
      </c>
      <c r="AV233" s="117"/>
      <c r="AW233" s="117"/>
      <c r="AX233" s="117"/>
      <c r="AY233" s="117"/>
      <c r="AZ233" s="117">
        <v>0</v>
      </c>
      <c r="BA233" s="117"/>
      <c r="BB233" s="117"/>
      <c r="BC233" s="117"/>
      <c r="BD233" s="117"/>
      <c r="BE233" s="117">
        <v>0</v>
      </c>
      <c r="BF233" s="117"/>
      <c r="BG233" s="117"/>
      <c r="BH233" s="117"/>
      <c r="BI233" s="117"/>
    </row>
    <row r="234" spans="1:61" s="99" customFormat="1" ht="30" customHeight="1">
      <c r="A234" s="89">
        <v>0</v>
      </c>
      <c r="B234" s="90"/>
      <c r="C234" s="90"/>
      <c r="D234" s="114" t="s">
        <v>238</v>
      </c>
      <c r="E234" s="93"/>
      <c r="F234" s="93"/>
      <c r="G234" s="93"/>
      <c r="H234" s="93"/>
      <c r="I234" s="93"/>
      <c r="J234" s="93"/>
      <c r="K234" s="93"/>
      <c r="L234" s="93"/>
      <c r="M234" s="93"/>
      <c r="N234" s="93"/>
      <c r="O234" s="93"/>
      <c r="P234" s="94"/>
      <c r="Q234" s="27" t="s">
        <v>183</v>
      </c>
      <c r="R234" s="27"/>
      <c r="S234" s="27"/>
      <c r="T234" s="27"/>
      <c r="U234" s="27"/>
      <c r="V234" s="114" t="s">
        <v>207</v>
      </c>
      <c r="W234" s="93"/>
      <c r="X234" s="93"/>
      <c r="Y234" s="93"/>
      <c r="Z234" s="93"/>
      <c r="AA234" s="93"/>
      <c r="AB234" s="93"/>
      <c r="AC234" s="93"/>
      <c r="AD234" s="93"/>
      <c r="AE234" s="94"/>
      <c r="AF234" s="117">
        <v>0</v>
      </c>
      <c r="AG234" s="117"/>
      <c r="AH234" s="117"/>
      <c r="AI234" s="117"/>
      <c r="AJ234" s="117"/>
      <c r="AK234" s="117">
        <v>0</v>
      </c>
      <c r="AL234" s="117"/>
      <c r="AM234" s="117"/>
      <c r="AN234" s="117"/>
      <c r="AO234" s="117"/>
      <c r="AP234" s="117">
        <v>0</v>
      </c>
      <c r="AQ234" s="117"/>
      <c r="AR234" s="117"/>
      <c r="AS234" s="117"/>
      <c r="AT234" s="117"/>
      <c r="AU234" s="117">
        <v>0</v>
      </c>
      <c r="AV234" s="117"/>
      <c r="AW234" s="117"/>
      <c r="AX234" s="117"/>
      <c r="AY234" s="117"/>
      <c r="AZ234" s="117">
        <v>0</v>
      </c>
      <c r="BA234" s="117"/>
      <c r="BB234" s="117"/>
      <c r="BC234" s="117"/>
      <c r="BD234" s="117"/>
      <c r="BE234" s="117">
        <v>0</v>
      </c>
      <c r="BF234" s="117"/>
      <c r="BG234" s="117"/>
      <c r="BH234" s="117"/>
      <c r="BI234" s="117"/>
    </row>
    <row r="235" spans="1:61" s="99" customFormat="1" ht="15" customHeight="1">
      <c r="A235" s="89">
        <v>0</v>
      </c>
      <c r="B235" s="90"/>
      <c r="C235" s="90"/>
      <c r="D235" s="114" t="s">
        <v>239</v>
      </c>
      <c r="E235" s="93"/>
      <c r="F235" s="93"/>
      <c r="G235" s="93"/>
      <c r="H235" s="93"/>
      <c r="I235" s="93"/>
      <c r="J235" s="93"/>
      <c r="K235" s="93"/>
      <c r="L235" s="93"/>
      <c r="M235" s="93"/>
      <c r="N235" s="93"/>
      <c r="O235" s="93"/>
      <c r="P235" s="94"/>
      <c r="Q235" s="27" t="s">
        <v>183</v>
      </c>
      <c r="R235" s="27"/>
      <c r="S235" s="27"/>
      <c r="T235" s="27"/>
      <c r="U235" s="27"/>
      <c r="V235" s="114" t="s">
        <v>207</v>
      </c>
      <c r="W235" s="93"/>
      <c r="X235" s="93"/>
      <c r="Y235" s="93"/>
      <c r="Z235" s="93"/>
      <c r="AA235" s="93"/>
      <c r="AB235" s="93"/>
      <c r="AC235" s="93"/>
      <c r="AD235" s="93"/>
      <c r="AE235" s="94"/>
      <c r="AF235" s="117">
        <v>0</v>
      </c>
      <c r="AG235" s="117"/>
      <c r="AH235" s="117"/>
      <c r="AI235" s="117"/>
      <c r="AJ235" s="117"/>
      <c r="AK235" s="117">
        <v>0</v>
      </c>
      <c r="AL235" s="117"/>
      <c r="AM235" s="117"/>
      <c r="AN235" s="117"/>
      <c r="AO235" s="117"/>
      <c r="AP235" s="117">
        <v>0</v>
      </c>
      <c r="AQ235" s="117"/>
      <c r="AR235" s="117"/>
      <c r="AS235" s="117"/>
      <c r="AT235" s="117"/>
      <c r="AU235" s="117">
        <v>0</v>
      </c>
      <c r="AV235" s="117"/>
      <c r="AW235" s="117"/>
      <c r="AX235" s="117"/>
      <c r="AY235" s="117"/>
      <c r="AZ235" s="117">
        <v>0</v>
      </c>
      <c r="BA235" s="117"/>
      <c r="BB235" s="117"/>
      <c r="BC235" s="117"/>
      <c r="BD235" s="117"/>
      <c r="BE235" s="117">
        <v>0</v>
      </c>
      <c r="BF235" s="117"/>
      <c r="BG235" s="117"/>
      <c r="BH235" s="117"/>
      <c r="BI235" s="117"/>
    </row>
    <row r="236" spans="1:61" s="99" customFormat="1" ht="30" customHeight="1">
      <c r="A236" s="89">
        <v>0</v>
      </c>
      <c r="B236" s="90"/>
      <c r="C236" s="90"/>
      <c r="D236" s="114" t="s">
        <v>240</v>
      </c>
      <c r="E236" s="93"/>
      <c r="F236" s="93"/>
      <c r="G236" s="93"/>
      <c r="H236" s="93"/>
      <c r="I236" s="93"/>
      <c r="J236" s="93"/>
      <c r="K236" s="93"/>
      <c r="L236" s="93"/>
      <c r="M236" s="93"/>
      <c r="N236" s="93"/>
      <c r="O236" s="93"/>
      <c r="P236" s="94"/>
      <c r="Q236" s="27" t="s">
        <v>183</v>
      </c>
      <c r="R236" s="27"/>
      <c r="S236" s="27"/>
      <c r="T236" s="27"/>
      <c r="U236" s="27"/>
      <c r="V236" s="114" t="s">
        <v>207</v>
      </c>
      <c r="W236" s="93"/>
      <c r="X236" s="93"/>
      <c r="Y236" s="93"/>
      <c r="Z236" s="93"/>
      <c r="AA236" s="93"/>
      <c r="AB236" s="93"/>
      <c r="AC236" s="93"/>
      <c r="AD236" s="93"/>
      <c r="AE236" s="94"/>
      <c r="AF236" s="117">
        <v>0</v>
      </c>
      <c r="AG236" s="117"/>
      <c r="AH236" s="117"/>
      <c r="AI236" s="117"/>
      <c r="AJ236" s="117"/>
      <c r="AK236" s="117">
        <v>0</v>
      </c>
      <c r="AL236" s="117"/>
      <c r="AM236" s="117"/>
      <c r="AN236" s="117"/>
      <c r="AO236" s="117"/>
      <c r="AP236" s="117">
        <v>0</v>
      </c>
      <c r="AQ236" s="117"/>
      <c r="AR236" s="117"/>
      <c r="AS236" s="117"/>
      <c r="AT236" s="117"/>
      <c r="AU236" s="117">
        <v>0</v>
      </c>
      <c r="AV236" s="117"/>
      <c r="AW236" s="117"/>
      <c r="AX236" s="117"/>
      <c r="AY236" s="117"/>
      <c r="AZ236" s="117">
        <v>0</v>
      </c>
      <c r="BA236" s="117"/>
      <c r="BB236" s="117"/>
      <c r="BC236" s="117"/>
      <c r="BD236" s="117"/>
      <c r="BE236" s="117">
        <v>0</v>
      </c>
      <c r="BF236" s="117"/>
      <c r="BG236" s="117"/>
      <c r="BH236" s="117"/>
      <c r="BI236" s="117"/>
    </row>
    <row r="237" spans="1:61" s="99" customFormat="1" ht="30" customHeight="1">
      <c r="A237" s="89">
        <v>0</v>
      </c>
      <c r="B237" s="90"/>
      <c r="C237" s="90"/>
      <c r="D237" s="114" t="s">
        <v>241</v>
      </c>
      <c r="E237" s="93"/>
      <c r="F237" s="93"/>
      <c r="G237" s="93"/>
      <c r="H237" s="93"/>
      <c r="I237" s="93"/>
      <c r="J237" s="93"/>
      <c r="K237" s="93"/>
      <c r="L237" s="93"/>
      <c r="M237" s="93"/>
      <c r="N237" s="93"/>
      <c r="O237" s="93"/>
      <c r="P237" s="94"/>
      <c r="Q237" s="27" t="s">
        <v>183</v>
      </c>
      <c r="R237" s="27"/>
      <c r="S237" s="27"/>
      <c r="T237" s="27"/>
      <c r="U237" s="27"/>
      <c r="V237" s="114" t="s">
        <v>207</v>
      </c>
      <c r="W237" s="93"/>
      <c r="X237" s="93"/>
      <c r="Y237" s="93"/>
      <c r="Z237" s="93"/>
      <c r="AA237" s="93"/>
      <c r="AB237" s="93"/>
      <c r="AC237" s="93"/>
      <c r="AD237" s="93"/>
      <c r="AE237" s="94"/>
      <c r="AF237" s="117">
        <v>0</v>
      </c>
      <c r="AG237" s="117"/>
      <c r="AH237" s="117"/>
      <c r="AI237" s="117"/>
      <c r="AJ237" s="117"/>
      <c r="AK237" s="117">
        <v>0</v>
      </c>
      <c r="AL237" s="117"/>
      <c r="AM237" s="117"/>
      <c r="AN237" s="117"/>
      <c r="AO237" s="117"/>
      <c r="AP237" s="117">
        <v>0</v>
      </c>
      <c r="AQ237" s="117"/>
      <c r="AR237" s="117"/>
      <c r="AS237" s="117"/>
      <c r="AT237" s="117"/>
      <c r="AU237" s="117">
        <v>0</v>
      </c>
      <c r="AV237" s="117"/>
      <c r="AW237" s="117"/>
      <c r="AX237" s="117"/>
      <c r="AY237" s="117"/>
      <c r="AZ237" s="117">
        <v>0</v>
      </c>
      <c r="BA237" s="117"/>
      <c r="BB237" s="117"/>
      <c r="BC237" s="117"/>
      <c r="BD237" s="117"/>
      <c r="BE237" s="117">
        <v>0</v>
      </c>
      <c r="BF237" s="117"/>
      <c r="BG237" s="117"/>
      <c r="BH237" s="117"/>
      <c r="BI237" s="117"/>
    </row>
    <row r="238" spans="1:61" s="99" customFormat="1" ht="45" customHeight="1">
      <c r="A238" s="89">
        <v>0</v>
      </c>
      <c r="B238" s="90"/>
      <c r="C238" s="90"/>
      <c r="D238" s="114" t="s">
        <v>242</v>
      </c>
      <c r="E238" s="93"/>
      <c r="F238" s="93"/>
      <c r="G238" s="93"/>
      <c r="H238" s="93"/>
      <c r="I238" s="93"/>
      <c r="J238" s="93"/>
      <c r="K238" s="93"/>
      <c r="L238" s="93"/>
      <c r="M238" s="93"/>
      <c r="N238" s="93"/>
      <c r="O238" s="93"/>
      <c r="P238" s="94"/>
      <c r="Q238" s="27" t="s">
        <v>183</v>
      </c>
      <c r="R238" s="27"/>
      <c r="S238" s="27"/>
      <c r="T238" s="27"/>
      <c r="U238" s="27"/>
      <c r="V238" s="114"/>
      <c r="W238" s="93"/>
      <c r="X238" s="93"/>
      <c r="Y238" s="93"/>
      <c r="Z238" s="93"/>
      <c r="AA238" s="93"/>
      <c r="AB238" s="93"/>
      <c r="AC238" s="93"/>
      <c r="AD238" s="93"/>
      <c r="AE238" s="94"/>
      <c r="AF238" s="117">
        <v>0</v>
      </c>
      <c r="AG238" s="117"/>
      <c r="AH238" s="117"/>
      <c r="AI238" s="117"/>
      <c r="AJ238" s="117"/>
      <c r="AK238" s="117">
        <v>0</v>
      </c>
      <c r="AL238" s="117"/>
      <c r="AM238" s="117"/>
      <c r="AN238" s="117"/>
      <c r="AO238" s="117"/>
      <c r="AP238" s="117">
        <v>0</v>
      </c>
      <c r="AQ238" s="117"/>
      <c r="AR238" s="117"/>
      <c r="AS238" s="117"/>
      <c r="AT238" s="117"/>
      <c r="AU238" s="117">
        <v>0</v>
      </c>
      <c r="AV238" s="117"/>
      <c r="AW238" s="117"/>
      <c r="AX238" s="117"/>
      <c r="AY238" s="117"/>
      <c r="AZ238" s="117">
        <v>0</v>
      </c>
      <c r="BA238" s="117"/>
      <c r="BB238" s="117"/>
      <c r="BC238" s="117"/>
      <c r="BD238" s="117"/>
      <c r="BE238" s="117">
        <v>0</v>
      </c>
      <c r="BF238" s="117"/>
      <c r="BG238" s="117"/>
      <c r="BH238" s="117"/>
      <c r="BI238" s="117"/>
    </row>
    <row r="239" spans="1:61" s="99" customFormat="1" ht="30" customHeight="1">
      <c r="A239" s="89">
        <v>3</v>
      </c>
      <c r="B239" s="90"/>
      <c r="C239" s="90"/>
      <c r="D239" s="114" t="s">
        <v>243</v>
      </c>
      <c r="E239" s="93"/>
      <c r="F239" s="93"/>
      <c r="G239" s="93"/>
      <c r="H239" s="93"/>
      <c r="I239" s="93"/>
      <c r="J239" s="93"/>
      <c r="K239" s="93"/>
      <c r="L239" s="93"/>
      <c r="M239" s="93"/>
      <c r="N239" s="93"/>
      <c r="O239" s="93"/>
      <c r="P239" s="94"/>
      <c r="Q239" s="27" t="s">
        <v>183</v>
      </c>
      <c r="R239" s="27"/>
      <c r="S239" s="27"/>
      <c r="T239" s="27"/>
      <c r="U239" s="27"/>
      <c r="V239" s="114" t="s">
        <v>207</v>
      </c>
      <c r="W239" s="93"/>
      <c r="X239" s="93"/>
      <c r="Y239" s="93"/>
      <c r="Z239" s="93"/>
      <c r="AA239" s="93"/>
      <c r="AB239" s="93"/>
      <c r="AC239" s="93"/>
      <c r="AD239" s="93"/>
      <c r="AE239" s="94"/>
      <c r="AF239" s="117">
        <v>0</v>
      </c>
      <c r="AG239" s="117"/>
      <c r="AH239" s="117"/>
      <c r="AI239" s="117"/>
      <c r="AJ239" s="117"/>
      <c r="AK239" s="117">
        <v>0</v>
      </c>
      <c r="AL239" s="117"/>
      <c r="AM239" s="117"/>
      <c r="AN239" s="117"/>
      <c r="AO239" s="117"/>
      <c r="AP239" s="117">
        <v>0</v>
      </c>
      <c r="AQ239" s="117"/>
      <c r="AR239" s="117"/>
      <c r="AS239" s="117"/>
      <c r="AT239" s="117"/>
      <c r="AU239" s="117">
        <v>0</v>
      </c>
      <c r="AV239" s="117"/>
      <c r="AW239" s="117"/>
      <c r="AX239" s="117"/>
      <c r="AY239" s="117"/>
      <c r="AZ239" s="117">
        <v>0</v>
      </c>
      <c r="BA239" s="117"/>
      <c r="BB239" s="117"/>
      <c r="BC239" s="117"/>
      <c r="BD239" s="117"/>
      <c r="BE239" s="117">
        <v>0</v>
      </c>
      <c r="BF239" s="117"/>
      <c r="BG239" s="117"/>
      <c r="BH239" s="117"/>
      <c r="BI239" s="117"/>
    </row>
    <row r="240" spans="1:61" s="99" customFormat="1" ht="15" customHeight="1">
      <c r="A240" s="89">
        <v>3</v>
      </c>
      <c r="B240" s="90"/>
      <c r="C240" s="90"/>
      <c r="D240" s="114" t="s">
        <v>244</v>
      </c>
      <c r="E240" s="93"/>
      <c r="F240" s="93"/>
      <c r="G240" s="93"/>
      <c r="H240" s="93"/>
      <c r="I240" s="93"/>
      <c r="J240" s="93"/>
      <c r="K240" s="93"/>
      <c r="L240" s="93"/>
      <c r="M240" s="93"/>
      <c r="N240" s="93"/>
      <c r="O240" s="93"/>
      <c r="P240" s="94"/>
      <c r="Q240" s="27" t="s">
        <v>183</v>
      </c>
      <c r="R240" s="27"/>
      <c r="S240" s="27"/>
      <c r="T240" s="27"/>
      <c r="U240" s="27"/>
      <c r="V240" s="114" t="s">
        <v>207</v>
      </c>
      <c r="W240" s="93"/>
      <c r="X240" s="93"/>
      <c r="Y240" s="93"/>
      <c r="Z240" s="93"/>
      <c r="AA240" s="93"/>
      <c r="AB240" s="93"/>
      <c r="AC240" s="93"/>
      <c r="AD240" s="93"/>
      <c r="AE240" s="94"/>
      <c r="AF240" s="117">
        <v>0</v>
      </c>
      <c r="AG240" s="117"/>
      <c r="AH240" s="117"/>
      <c r="AI240" s="117"/>
      <c r="AJ240" s="117"/>
      <c r="AK240" s="117">
        <v>0</v>
      </c>
      <c r="AL240" s="117"/>
      <c r="AM240" s="117"/>
      <c r="AN240" s="117"/>
      <c r="AO240" s="117"/>
      <c r="AP240" s="117">
        <v>0</v>
      </c>
      <c r="AQ240" s="117"/>
      <c r="AR240" s="117"/>
      <c r="AS240" s="117"/>
      <c r="AT240" s="117"/>
      <c r="AU240" s="117">
        <v>0</v>
      </c>
      <c r="AV240" s="117"/>
      <c r="AW240" s="117"/>
      <c r="AX240" s="117"/>
      <c r="AY240" s="117"/>
      <c r="AZ240" s="117">
        <v>0</v>
      </c>
      <c r="BA240" s="117"/>
      <c r="BB240" s="117"/>
      <c r="BC240" s="117"/>
      <c r="BD240" s="117"/>
      <c r="BE240" s="117">
        <v>0</v>
      </c>
      <c r="BF240" s="117"/>
      <c r="BG240" s="117"/>
      <c r="BH240" s="117"/>
      <c r="BI240" s="117"/>
    </row>
    <row r="241" spans="1:64" s="99" customFormat="1" ht="60" customHeight="1">
      <c r="A241" s="89">
        <v>3</v>
      </c>
      <c r="B241" s="90"/>
      <c r="C241" s="90"/>
      <c r="D241" s="114" t="s">
        <v>245</v>
      </c>
      <c r="E241" s="93"/>
      <c r="F241" s="93"/>
      <c r="G241" s="93"/>
      <c r="H241" s="93"/>
      <c r="I241" s="93"/>
      <c r="J241" s="93"/>
      <c r="K241" s="93"/>
      <c r="L241" s="93"/>
      <c r="M241" s="93"/>
      <c r="N241" s="93"/>
      <c r="O241" s="93"/>
      <c r="P241" s="94"/>
      <c r="Q241" s="27" t="s">
        <v>183</v>
      </c>
      <c r="R241" s="27"/>
      <c r="S241" s="27"/>
      <c r="T241" s="27"/>
      <c r="U241" s="27"/>
      <c r="V241" s="114" t="s">
        <v>207</v>
      </c>
      <c r="W241" s="93"/>
      <c r="X241" s="93"/>
      <c r="Y241" s="93"/>
      <c r="Z241" s="93"/>
      <c r="AA241" s="93"/>
      <c r="AB241" s="93"/>
      <c r="AC241" s="93"/>
      <c r="AD241" s="93"/>
      <c r="AE241" s="94"/>
      <c r="AF241" s="117">
        <v>0</v>
      </c>
      <c r="AG241" s="117"/>
      <c r="AH241" s="117"/>
      <c r="AI241" s="117"/>
      <c r="AJ241" s="117"/>
      <c r="AK241" s="117">
        <v>0</v>
      </c>
      <c r="AL241" s="117"/>
      <c r="AM241" s="117"/>
      <c r="AN241" s="117"/>
      <c r="AO241" s="117"/>
      <c r="AP241" s="117">
        <v>0</v>
      </c>
      <c r="AQ241" s="117"/>
      <c r="AR241" s="117"/>
      <c r="AS241" s="117"/>
      <c r="AT241" s="117"/>
      <c r="AU241" s="117">
        <v>0</v>
      </c>
      <c r="AV241" s="117"/>
      <c r="AW241" s="117"/>
      <c r="AX241" s="117"/>
      <c r="AY241" s="117"/>
      <c r="AZ241" s="117">
        <v>0</v>
      </c>
      <c r="BA241" s="117"/>
      <c r="BB241" s="117"/>
      <c r="BC241" s="117"/>
      <c r="BD241" s="117"/>
      <c r="BE241" s="117">
        <v>0</v>
      </c>
      <c r="BF241" s="117"/>
      <c r="BG241" s="117"/>
      <c r="BH241" s="117"/>
      <c r="BI241" s="117"/>
    </row>
    <row r="242" spans="1:64" s="99" customFormat="1" ht="60" customHeight="1">
      <c r="A242" s="89">
        <v>5</v>
      </c>
      <c r="B242" s="90"/>
      <c r="C242" s="90"/>
      <c r="D242" s="114" t="s">
        <v>246</v>
      </c>
      <c r="E242" s="93"/>
      <c r="F242" s="93"/>
      <c r="G242" s="93"/>
      <c r="H242" s="93"/>
      <c r="I242" s="93"/>
      <c r="J242" s="93"/>
      <c r="K242" s="93"/>
      <c r="L242" s="93"/>
      <c r="M242" s="93"/>
      <c r="N242" s="93"/>
      <c r="O242" s="93"/>
      <c r="P242" s="94"/>
      <c r="Q242" s="27" t="s">
        <v>183</v>
      </c>
      <c r="R242" s="27"/>
      <c r="S242" s="27"/>
      <c r="T242" s="27"/>
      <c r="U242" s="27"/>
      <c r="V242" s="114" t="s">
        <v>207</v>
      </c>
      <c r="W242" s="93"/>
      <c r="X242" s="93"/>
      <c r="Y242" s="93"/>
      <c r="Z242" s="93"/>
      <c r="AA242" s="93"/>
      <c r="AB242" s="93"/>
      <c r="AC242" s="93"/>
      <c r="AD242" s="93"/>
      <c r="AE242" s="94"/>
      <c r="AF242" s="117">
        <v>0</v>
      </c>
      <c r="AG242" s="117"/>
      <c r="AH242" s="117"/>
      <c r="AI242" s="117"/>
      <c r="AJ242" s="117"/>
      <c r="AK242" s="117">
        <v>0</v>
      </c>
      <c r="AL242" s="117"/>
      <c r="AM242" s="117"/>
      <c r="AN242" s="117"/>
      <c r="AO242" s="117"/>
      <c r="AP242" s="117">
        <v>0</v>
      </c>
      <c r="AQ242" s="117"/>
      <c r="AR242" s="117"/>
      <c r="AS242" s="117"/>
      <c r="AT242" s="117"/>
      <c r="AU242" s="117">
        <v>0</v>
      </c>
      <c r="AV242" s="117"/>
      <c r="AW242" s="117"/>
      <c r="AX242" s="117"/>
      <c r="AY242" s="117"/>
      <c r="AZ242" s="117">
        <v>0</v>
      </c>
      <c r="BA242" s="117"/>
      <c r="BB242" s="117"/>
      <c r="BC242" s="117"/>
      <c r="BD242" s="117"/>
      <c r="BE242" s="117">
        <v>0</v>
      </c>
      <c r="BF242" s="117"/>
      <c r="BG242" s="117"/>
      <c r="BH242" s="117"/>
      <c r="BI242" s="117"/>
    </row>
    <row r="243" spans="1:64" s="99" customFormat="1" ht="60" customHeight="1">
      <c r="A243" s="89">
        <v>5</v>
      </c>
      <c r="B243" s="90"/>
      <c r="C243" s="90"/>
      <c r="D243" s="114" t="s">
        <v>247</v>
      </c>
      <c r="E243" s="93"/>
      <c r="F243" s="93"/>
      <c r="G243" s="93"/>
      <c r="H243" s="93"/>
      <c r="I243" s="93"/>
      <c r="J243" s="93"/>
      <c r="K243" s="93"/>
      <c r="L243" s="93"/>
      <c r="M243" s="93"/>
      <c r="N243" s="93"/>
      <c r="O243" s="93"/>
      <c r="P243" s="94"/>
      <c r="Q243" s="27" t="s">
        <v>183</v>
      </c>
      <c r="R243" s="27"/>
      <c r="S243" s="27"/>
      <c r="T243" s="27"/>
      <c r="U243" s="27"/>
      <c r="V243" s="114" t="s">
        <v>207</v>
      </c>
      <c r="W243" s="93"/>
      <c r="X243" s="93"/>
      <c r="Y243" s="93"/>
      <c r="Z243" s="93"/>
      <c r="AA243" s="93"/>
      <c r="AB243" s="93"/>
      <c r="AC243" s="93"/>
      <c r="AD243" s="93"/>
      <c r="AE243" s="94"/>
      <c r="AF243" s="117">
        <v>0</v>
      </c>
      <c r="AG243" s="117"/>
      <c r="AH243" s="117"/>
      <c r="AI243" s="117"/>
      <c r="AJ243" s="117"/>
      <c r="AK243" s="117">
        <v>0</v>
      </c>
      <c r="AL243" s="117"/>
      <c r="AM243" s="117"/>
      <c r="AN243" s="117"/>
      <c r="AO243" s="117"/>
      <c r="AP243" s="117">
        <v>0</v>
      </c>
      <c r="AQ243" s="117"/>
      <c r="AR243" s="117"/>
      <c r="AS243" s="117"/>
      <c r="AT243" s="117"/>
      <c r="AU243" s="117">
        <v>0</v>
      </c>
      <c r="AV243" s="117"/>
      <c r="AW243" s="117"/>
      <c r="AX243" s="117"/>
      <c r="AY243" s="117"/>
      <c r="AZ243" s="117">
        <v>0</v>
      </c>
      <c r="BA243" s="117"/>
      <c r="BB243" s="117"/>
      <c r="BC243" s="117"/>
      <c r="BD243" s="117"/>
      <c r="BE243" s="117">
        <v>0</v>
      </c>
      <c r="BF243" s="117"/>
      <c r="BG243" s="117"/>
      <c r="BH243" s="117"/>
      <c r="BI243" s="117"/>
    </row>
    <row r="244" spans="1:64" s="99" customFormat="1" ht="45" customHeight="1">
      <c r="A244" s="89">
        <v>5</v>
      </c>
      <c r="B244" s="90"/>
      <c r="C244" s="90"/>
      <c r="D244" s="114" t="s">
        <v>248</v>
      </c>
      <c r="E244" s="93"/>
      <c r="F244" s="93"/>
      <c r="G244" s="93"/>
      <c r="H244" s="93"/>
      <c r="I244" s="93"/>
      <c r="J244" s="93"/>
      <c r="K244" s="93"/>
      <c r="L244" s="93"/>
      <c r="M244" s="93"/>
      <c r="N244" s="93"/>
      <c r="O244" s="93"/>
      <c r="P244" s="94"/>
      <c r="Q244" s="27" t="s">
        <v>183</v>
      </c>
      <c r="R244" s="27"/>
      <c r="S244" s="27"/>
      <c r="T244" s="27"/>
      <c r="U244" s="27"/>
      <c r="V244" s="114" t="s">
        <v>207</v>
      </c>
      <c r="W244" s="93"/>
      <c r="X244" s="93"/>
      <c r="Y244" s="93"/>
      <c r="Z244" s="93"/>
      <c r="AA244" s="93"/>
      <c r="AB244" s="93"/>
      <c r="AC244" s="93"/>
      <c r="AD244" s="93"/>
      <c r="AE244" s="94"/>
      <c r="AF244" s="117">
        <v>0</v>
      </c>
      <c r="AG244" s="117"/>
      <c r="AH244" s="117"/>
      <c r="AI244" s="117"/>
      <c r="AJ244" s="117"/>
      <c r="AK244" s="117">
        <v>0</v>
      </c>
      <c r="AL244" s="117"/>
      <c r="AM244" s="117"/>
      <c r="AN244" s="117"/>
      <c r="AO244" s="117"/>
      <c r="AP244" s="117">
        <v>0</v>
      </c>
      <c r="AQ244" s="117"/>
      <c r="AR244" s="117"/>
      <c r="AS244" s="117"/>
      <c r="AT244" s="117"/>
      <c r="AU244" s="117">
        <v>0</v>
      </c>
      <c r="AV244" s="117"/>
      <c r="AW244" s="117"/>
      <c r="AX244" s="117"/>
      <c r="AY244" s="117"/>
      <c r="AZ244" s="117">
        <v>0</v>
      </c>
      <c r="BA244" s="117"/>
      <c r="BB244" s="117"/>
      <c r="BC244" s="117"/>
      <c r="BD244" s="117"/>
      <c r="BE244" s="117">
        <v>0</v>
      </c>
      <c r="BF244" s="117"/>
      <c r="BG244" s="117"/>
      <c r="BH244" s="117"/>
      <c r="BI244" s="117"/>
    </row>
    <row r="245" spans="1:64" s="6" customFormat="1" ht="14.25">
      <c r="A245" s="86">
        <v>0</v>
      </c>
      <c r="B245" s="87"/>
      <c r="C245" s="87"/>
      <c r="D245" s="113" t="s">
        <v>249</v>
      </c>
      <c r="E245" s="101"/>
      <c r="F245" s="101"/>
      <c r="G245" s="101"/>
      <c r="H245" s="101"/>
      <c r="I245" s="101"/>
      <c r="J245" s="101"/>
      <c r="K245" s="101"/>
      <c r="L245" s="101"/>
      <c r="M245" s="101"/>
      <c r="N245" s="101"/>
      <c r="O245" s="101"/>
      <c r="P245" s="102"/>
      <c r="Q245" s="111"/>
      <c r="R245" s="111"/>
      <c r="S245" s="111"/>
      <c r="T245" s="111"/>
      <c r="U245" s="111"/>
      <c r="V245" s="113"/>
      <c r="W245" s="101"/>
      <c r="X245" s="101"/>
      <c r="Y245" s="101"/>
      <c r="Z245" s="101"/>
      <c r="AA245" s="101"/>
      <c r="AB245" s="101"/>
      <c r="AC245" s="101"/>
      <c r="AD245" s="101"/>
      <c r="AE245" s="102"/>
      <c r="AF245" s="112"/>
      <c r="AG245" s="112"/>
      <c r="AH245" s="112"/>
      <c r="AI245" s="112"/>
      <c r="AJ245" s="112"/>
      <c r="AK245" s="112"/>
      <c r="AL245" s="112"/>
      <c r="AM245" s="112"/>
      <c r="AN245" s="112"/>
      <c r="AO245" s="112"/>
      <c r="AP245" s="112"/>
      <c r="AQ245" s="112"/>
      <c r="AR245" s="112"/>
      <c r="AS245" s="112"/>
      <c r="AT245" s="112"/>
      <c r="AU245" s="112"/>
      <c r="AV245" s="112"/>
      <c r="AW245" s="112"/>
      <c r="AX245" s="112"/>
      <c r="AY245" s="112"/>
      <c r="AZ245" s="112"/>
      <c r="BA245" s="112"/>
      <c r="BB245" s="112"/>
      <c r="BC245" s="112"/>
      <c r="BD245" s="112"/>
      <c r="BE245" s="112"/>
      <c r="BF245" s="112"/>
      <c r="BG245" s="112"/>
      <c r="BH245" s="112"/>
      <c r="BI245" s="112"/>
    </row>
    <row r="246" spans="1:64" s="99" customFormat="1" ht="14.25" customHeight="1">
      <c r="A246" s="89">
        <v>0</v>
      </c>
      <c r="B246" s="90"/>
      <c r="C246" s="90"/>
      <c r="D246" s="114" t="s">
        <v>250</v>
      </c>
      <c r="E246" s="93"/>
      <c r="F246" s="93"/>
      <c r="G246" s="93"/>
      <c r="H246" s="93"/>
      <c r="I246" s="93"/>
      <c r="J246" s="93"/>
      <c r="K246" s="93"/>
      <c r="L246" s="93"/>
      <c r="M246" s="93"/>
      <c r="N246" s="93"/>
      <c r="O246" s="93"/>
      <c r="P246" s="94"/>
      <c r="Q246" s="27" t="s">
        <v>251</v>
      </c>
      <c r="R246" s="27"/>
      <c r="S246" s="27"/>
      <c r="T246" s="27"/>
      <c r="U246" s="27"/>
      <c r="V246" s="114" t="s">
        <v>207</v>
      </c>
      <c r="W246" s="93"/>
      <c r="X246" s="93"/>
      <c r="Y246" s="93"/>
      <c r="Z246" s="93"/>
      <c r="AA246" s="93"/>
      <c r="AB246" s="93"/>
      <c r="AC246" s="93"/>
      <c r="AD246" s="93"/>
      <c r="AE246" s="94"/>
      <c r="AF246" s="117">
        <v>0</v>
      </c>
      <c r="AG246" s="117"/>
      <c r="AH246" s="117"/>
      <c r="AI246" s="117"/>
      <c r="AJ246" s="117"/>
      <c r="AK246" s="117">
        <v>0</v>
      </c>
      <c r="AL246" s="117"/>
      <c r="AM246" s="117"/>
      <c r="AN246" s="117"/>
      <c r="AO246" s="117"/>
      <c r="AP246" s="117">
        <v>0</v>
      </c>
      <c r="AQ246" s="117"/>
      <c r="AR246" s="117"/>
      <c r="AS246" s="117"/>
      <c r="AT246" s="117"/>
      <c r="AU246" s="117">
        <v>0</v>
      </c>
      <c r="AV246" s="117"/>
      <c r="AW246" s="117"/>
      <c r="AX246" s="117"/>
      <c r="AY246" s="117"/>
      <c r="AZ246" s="117">
        <v>0</v>
      </c>
      <c r="BA246" s="117"/>
      <c r="BB246" s="117"/>
      <c r="BC246" s="117"/>
      <c r="BD246" s="117"/>
      <c r="BE246" s="117">
        <v>0</v>
      </c>
      <c r="BF246" s="117"/>
      <c r="BG246" s="117"/>
      <c r="BH246" s="117"/>
      <c r="BI246" s="117"/>
    </row>
    <row r="247" spans="1:64" s="99" customFormat="1" ht="30" customHeight="1">
      <c r="A247" s="89">
        <v>0</v>
      </c>
      <c r="B247" s="90"/>
      <c r="C247" s="90"/>
      <c r="D247" s="114" t="s">
        <v>252</v>
      </c>
      <c r="E247" s="93"/>
      <c r="F247" s="93"/>
      <c r="G247" s="93"/>
      <c r="H247" s="93"/>
      <c r="I247" s="93"/>
      <c r="J247" s="93"/>
      <c r="K247" s="93"/>
      <c r="L247" s="93"/>
      <c r="M247" s="93"/>
      <c r="N247" s="93"/>
      <c r="O247" s="93"/>
      <c r="P247" s="94"/>
      <c r="Q247" s="27" t="s">
        <v>251</v>
      </c>
      <c r="R247" s="27"/>
      <c r="S247" s="27"/>
      <c r="T247" s="27"/>
      <c r="U247" s="27"/>
      <c r="V247" s="114" t="s">
        <v>207</v>
      </c>
      <c r="W247" s="93"/>
      <c r="X247" s="93"/>
      <c r="Y247" s="93"/>
      <c r="Z247" s="93"/>
      <c r="AA247" s="93"/>
      <c r="AB247" s="93"/>
      <c r="AC247" s="93"/>
      <c r="AD247" s="93"/>
      <c r="AE247" s="94"/>
      <c r="AF247" s="117">
        <v>0</v>
      </c>
      <c r="AG247" s="117"/>
      <c r="AH247" s="117"/>
      <c r="AI247" s="117"/>
      <c r="AJ247" s="117"/>
      <c r="AK247" s="117">
        <v>0</v>
      </c>
      <c r="AL247" s="117"/>
      <c r="AM247" s="117"/>
      <c r="AN247" s="117"/>
      <c r="AO247" s="117"/>
      <c r="AP247" s="117">
        <v>0</v>
      </c>
      <c r="AQ247" s="117"/>
      <c r="AR247" s="117"/>
      <c r="AS247" s="117"/>
      <c r="AT247" s="117"/>
      <c r="AU247" s="117">
        <v>0</v>
      </c>
      <c r="AV247" s="117"/>
      <c r="AW247" s="117"/>
      <c r="AX247" s="117"/>
      <c r="AY247" s="117"/>
      <c r="AZ247" s="117">
        <v>0</v>
      </c>
      <c r="BA247" s="117"/>
      <c r="BB247" s="117"/>
      <c r="BC247" s="117"/>
      <c r="BD247" s="117"/>
      <c r="BE247" s="117">
        <v>0</v>
      </c>
      <c r="BF247" s="117"/>
      <c r="BG247" s="117"/>
      <c r="BH247" s="117"/>
      <c r="BI247" s="117"/>
    </row>
    <row r="248" spans="1:64" s="99" customFormat="1" ht="30" customHeight="1">
      <c r="A248" s="89">
        <v>0</v>
      </c>
      <c r="B248" s="90"/>
      <c r="C248" s="90"/>
      <c r="D248" s="114" t="s">
        <v>253</v>
      </c>
      <c r="E248" s="93"/>
      <c r="F248" s="93"/>
      <c r="G248" s="93"/>
      <c r="H248" s="93"/>
      <c r="I248" s="93"/>
      <c r="J248" s="93"/>
      <c r="K248" s="93"/>
      <c r="L248" s="93"/>
      <c r="M248" s="93"/>
      <c r="N248" s="93"/>
      <c r="O248" s="93"/>
      <c r="P248" s="94"/>
      <c r="Q248" s="27" t="s">
        <v>251</v>
      </c>
      <c r="R248" s="27"/>
      <c r="S248" s="27"/>
      <c r="T248" s="27"/>
      <c r="U248" s="27"/>
      <c r="V248" s="114" t="s">
        <v>207</v>
      </c>
      <c r="W248" s="93"/>
      <c r="X248" s="93"/>
      <c r="Y248" s="93"/>
      <c r="Z248" s="93"/>
      <c r="AA248" s="93"/>
      <c r="AB248" s="93"/>
      <c r="AC248" s="93"/>
      <c r="AD248" s="93"/>
      <c r="AE248" s="94"/>
      <c r="AF248" s="117">
        <v>0</v>
      </c>
      <c r="AG248" s="117"/>
      <c r="AH248" s="117"/>
      <c r="AI248" s="117"/>
      <c r="AJ248" s="117"/>
      <c r="AK248" s="117">
        <v>0</v>
      </c>
      <c r="AL248" s="117"/>
      <c r="AM248" s="117"/>
      <c r="AN248" s="117"/>
      <c r="AO248" s="117"/>
      <c r="AP248" s="117">
        <v>0</v>
      </c>
      <c r="AQ248" s="117"/>
      <c r="AR248" s="117"/>
      <c r="AS248" s="117"/>
      <c r="AT248" s="117"/>
      <c r="AU248" s="117">
        <v>0</v>
      </c>
      <c r="AV248" s="117"/>
      <c r="AW248" s="117"/>
      <c r="AX248" s="117"/>
      <c r="AY248" s="117"/>
      <c r="AZ248" s="117">
        <v>0</v>
      </c>
      <c r="BA248" s="117"/>
      <c r="BB248" s="117"/>
      <c r="BC248" s="117"/>
      <c r="BD248" s="117"/>
      <c r="BE248" s="117">
        <v>0</v>
      </c>
      <c r="BF248" s="117"/>
      <c r="BG248" s="117"/>
      <c r="BH248" s="117"/>
      <c r="BI248" s="117"/>
    </row>
    <row r="249" spans="1:64" s="99" customFormat="1" ht="15" customHeight="1">
      <c r="A249" s="89">
        <v>0</v>
      </c>
      <c r="B249" s="90"/>
      <c r="C249" s="90"/>
      <c r="D249" s="114" t="s">
        <v>254</v>
      </c>
      <c r="E249" s="93"/>
      <c r="F249" s="93"/>
      <c r="G249" s="93"/>
      <c r="H249" s="93"/>
      <c r="I249" s="93"/>
      <c r="J249" s="93"/>
      <c r="K249" s="93"/>
      <c r="L249" s="93"/>
      <c r="M249" s="93"/>
      <c r="N249" s="93"/>
      <c r="O249" s="93"/>
      <c r="P249" s="94"/>
      <c r="Q249" s="27" t="s">
        <v>251</v>
      </c>
      <c r="R249" s="27"/>
      <c r="S249" s="27"/>
      <c r="T249" s="27"/>
      <c r="U249" s="27"/>
      <c r="V249" s="114" t="s">
        <v>207</v>
      </c>
      <c r="W249" s="93"/>
      <c r="X249" s="93"/>
      <c r="Y249" s="93"/>
      <c r="Z249" s="93"/>
      <c r="AA249" s="93"/>
      <c r="AB249" s="93"/>
      <c r="AC249" s="93"/>
      <c r="AD249" s="93"/>
      <c r="AE249" s="94"/>
      <c r="AF249" s="117">
        <v>0</v>
      </c>
      <c r="AG249" s="117"/>
      <c r="AH249" s="117"/>
      <c r="AI249" s="117"/>
      <c r="AJ249" s="117"/>
      <c r="AK249" s="117">
        <v>0</v>
      </c>
      <c r="AL249" s="117"/>
      <c r="AM249" s="117"/>
      <c r="AN249" s="117"/>
      <c r="AO249" s="117"/>
      <c r="AP249" s="117">
        <v>0</v>
      </c>
      <c r="AQ249" s="117"/>
      <c r="AR249" s="117"/>
      <c r="AS249" s="117"/>
      <c r="AT249" s="117"/>
      <c r="AU249" s="117">
        <v>0</v>
      </c>
      <c r="AV249" s="117"/>
      <c r="AW249" s="117"/>
      <c r="AX249" s="117"/>
      <c r="AY249" s="117"/>
      <c r="AZ249" s="117">
        <v>0</v>
      </c>
      <c r="BA249" s="117"/>
      <c r="BB249" s="117"/>
      <c r="BC249" s="117"/>
      <c r="BD249" s="117"/>
      <c r="BE249" s="117">
        <v>0</v>
      </c>
      <c r="BF249" s="117"/>
      <c r="BG249" s="117"/>
      <c r="BH249" s="117"/>
      <c r="BI249" s="117"/>
    </row>
    <row r="250" spans="1:64" s="99" customFormat="1" ht="30" customHeight="1">
      <c r="A250" s="89">
        <v>0</v>
      </c>
      <c r="B250" s="90"/>
      <c r="C250" s="90"/>
      <c r="D250" s="114" t="s">
        <v>255</v>
      </c>
      <c r="E250" s="93"/>
      <c r="F250" s="93"/>
      <c r="G250" s="93"/>
      <c r="H250" s="93"/>
      <c r="I250" s="93"/>
      <c r="J250" s="93"/>
      <c r="K250" s="93"/>
      <c r="L250" s="93"/>
      <c r="M250" s="93"/>
      <c r="N250" s="93"/>
      <c r="O250" s="93"/>
      <c r="P250" s="94"/>
      <c r="Q250" s="27" t="s">
        <v>251</v>
      </c>
      <c r="R250" s="27"/>
      <c r="S250" s="27"/>
      <c r="T250" s="27"/>
      <c r="U250" s="27"/>
      <c r="V250" s="114" t="s">
        <v>207</v>
      </c>
      <c r="W250" s="93"/>
      <c r="X250" s="93"/>
      <c r="Y250" s="93"/>
      <c r="Z250" s="93"/>
      <c r="AA250" s="93"/>
      <c r="AB250" s="93"/>
      <c r="AC250" s="93"/>
      <c r="AD250" s="93"/>
      <c r="AE250" s="94"/>
      <c r="AF250" s="117">
        <v>0</v>
      </c>
      <c r="AG250" s="117"/>
      <c r="AH250" s="117"/>
      <c r="AI250" s="117"/>
      <c r="AJ250" s="117"/>
      <c r="AK250" s="117">
        <v>0</v>
      </c>
      <c r="AL250" s="117"/>
      <c r="AM250" s="117"/>
      <c r="AN250" s="117"/>
      <c r="AO250" s="117"/>
      <c r="AP250" s="117">
        <v>0</v>
      </c>
      <c r="AQ250" s="117"/>
      <c r="AR250" s="117"/>
      <c r="AS250" s="117"/>
      <c r="AT250" s="117"/>
      <c r="AU250" s="117">
        <v>0</v>
      </c>
      <c r="AV250" s="117"/>
      <c r="AW250" s="117"/>
      <c r="AX250" s="117"/>
      <c r="AY250" s="117"/>
      <c r="AZ250" s="117">
        <v>0</v>
      </c>
      <c r="BA250" s="117"/>
      <c r="BB250" s="117"/>
      <c r="BC250" s="117"/>
      <c r="BD250" s="117"/>
      <c r="BE250" s="117">
        <v>0</v>
      </c>
      <c r="BF250" s="117"/>
      <c r="BG250" s="117"/>
      <c r="BH250" s="117"/>
      <c r="BI250" s="117"/>
    </row>
    <row r="251" spans="1:64" s="99" customFormat="1" ht="30" customHeight="1">
      <c r="A251" s="89">
        <v>0</v>
      </c>
      <c r="B251" s="90"/>
      <c r="C251" s="90"/>
      <c r="D251" s="114" t="s">
        <v>256</v>
      </c>
      <c r="E251" s="93"/>
      <c r="F251" s="93"/>
      <c r="G251" s="93"/>
      <c r="H251" s="93"/>
      <c r="I251" s="93"/>
      <c r="J251" s="93"/>
      <c r="K251" s="93"/>
      <c r="L251" s="93"/>
      <c r="M251" s="93"/>
      <c r="N251" s="93"/>
      <c r="O251" s="93"/>
      <c r="P251" s="94"/>
      <c r="Q251" s="27" t="s">
        <v>251</v>
      </c>
      <c r="R251" s="27"/>
      <c r="S251" s="27"/>
      <c r="T251" s="27"/>
      <c r="U251" s="27"/>
      <c r="V251" s="114" t="s">
        <v>207</v>
      </c>
      <c r="W251" s="93"/>
      <c r="X251" s="93"/>
      <c r="Y251" s="93"/>
      <c r="Z251" s="93"/>
      <c r="AA251" s="93"/>
      <c r="AB251" s="93"/>
      <c r="AC251" s="93"/>
      <c r="AD251" s="93"/>
      <c r="AE251" s="94"/>
      <c r="AF251" s="117">
        <v>0</v>
      </c>
      <c r="AG251" s="117"/>
      <c r="AH251" s="117"/>
      <c r="AI251" s="117"/>
      <c r="AJ251" s="117"/>
      <c r="AK251" s="117">
        <v>0</v>
      </c>
      <c r="AL251" s="117"/>
      <c r="AM251" s="117"/>
      <c r="AN251" s="117"/>
      <c r="AO251" s="117"/>
      <c r="AP251" s="117">
        <v>0</v>
      </c>
      <c r="AQ251" s="117"/>
      <c r="AR251" s="117"/>
      <c r="AS251" s="117"/>
      <c r="AT251" s="117"/>
      <c r="AU251" s="117">
        <v>0</v>
      </c>
      <c r="AV251" s="117"/>
      <c r="AW251" s="117"/>
      <c r="AX251" s="117"/>
      <c r="AY251" s="117"/>
      <c r="AZ251" s="117">
        <v>0</v>
      </c>
      <c r="BA251" s="117"/>
      <c r="BB251" s="117"/>
      <c r="BC251" s="117"/>
      <c r="BD251" s="117"/>
      <c r="BE251" s="117">
        <v>0</v>
      </c>
      <c r="BF251" s="117"/>
      <c r="BG251" s="117"/>
      <c r="BH251" s="117"/>
      <c r="BI251" s="117"/>
    </row>
    <row r="252" spans="1:64" s="99" customFormat="1" ht="30" customHeight="1">
      <c r="A252" s="89">
        <v>0</v>
      </c>
      <c r="B252" s="90"/>
      <c r="C252" s="90"/>
      <c r="D252" s="114" t="s">
        <v>257</v>
      </c>
      <c r="E252" s="93"/>
      <c r="F252" s="93"/>
      <c r="G252" s="93"/>
      <c r="H252" s="93"/>
      <c r="I252" s="93"/>
      <c r="J252" s="93"/>
      <c r="K252" s="93"/>
      <c r="L252" s="93"/>
      <c r="M252" s="93"/>
      <c r="N252" s="93"/>
      <c r="O252" s="93"/>
      <c r="P252" s="94"/>
      <c r="Q252" s="27" t="s">
        <v>251</v>
      </c>
      <c r="R252" s="27"/>
      <c r="S252" s="27"/>
      <c r="T252" s="27"/>
      <c r="U252" s="27"/>
      <c r="V252" s="114" t="s">
        <v>258</v>
      </c>
      <c r="W252" s="93"/>
      <c r="X252" s="93"/>
      <c r="Y252" s="93"/>
      <c r="Z252" s="93"/>
      <c r="AA252" s="93"/>
      <c r="AB252" s="93"/>
      <c r="AC252" s="93"/>
      <c r="AD252" s="93"/>
      <c r="AE252" s="94"/>
      <c r="AF252" s="117">
        <v>0</v>
      </c>
      <c r="AG252" s="117"/>
      <c r="AH252" s="117"/>
      <c r="AI252" s="117"/>
      <c r="AJ252" s="117"/>
      <c r="AK252" s="117">
        <v>0</v>
      </c>
      <c r="AL252" s="117"/>
      <c r="AM252" s="117"/>
      <c r="AN252" s="117"/>
      <c r="AO252" s="117"/>
      <c r="AP252" s="117">
        <v>0</v>
      </c>
      <c r="AQ252" s="117"/>
      <c r="AR252" s="117"/>
      <c r="AS252" s="117"/>
      <c r="AT252" s="117"/>
      <c r="AU252" s="117">
        <v>0</v>
      </c>
      <c r="AV252" s="117"/>
      <c r="AW252" s="117"/>
      <c r="AX252" s="117"/>
      <c r="AY252" s="117"/>
      <c r="AZ252" s="117">
        <v>0</v>
      </c>
      <c r="BA252" s="117"/>
      <c r="BB252" s="117"/>
      <c r="BC252" s="117"/>
      <c r="BD252" s="117"/>
      <c r="BE252" s="117">
        <v>0</v>
      </c>
      <c r="BF252" s="117"/>
      <c r="BG252" s="117"/>
      <c r="BH252" s="117"/>
      <c r="BI252" s="117"/>
    </row>
    <row r="253" spans="1:64" s="99" customFormat="1" ht="90" customHeight="1">
      <c r="A253" s="89">
        <v>0</v>
      </c>
      <c r="B253" s="90"/>
      <c r="C253" s="90"/>
      <c r="D253" s="114" t="s">
        <v>259</v>
      </c>
      <c r="E253" s="93"/>
      <c r="F253" s="93"/>
      <c r="G253" s="93"/>
      <c r="H253" s="93"/>
      <c r="I253" s="93"/>
      <c r="J253" s="93"/>
      <c r="K253" s="93"/>
      <c r="L253" s="93"/>
      <c r="M253" s="93"/>
      <c r="N253" s="93"/>
      <c r="O253" s="93"/>
      <c r="P253" s="94"/>
      <c r="Q253" s="27" t="s">
        <v>251</v>
      </c>
      <c r="R253" s="27"/>
      <c r="S253" s="27"/>
      <c r="T253" s="27"/>
      <c r="U253" s="27"/>
      <c r="V253" s="114"/>
      <c r="W253" s="93"/>
      <c r="X253" s="93"/>
      <c r="Y253" s="93"/>
      <c r="Z253" s="93"/>
      <c r="AA253" s="93"/>
      <c r="AB253" s="93"/>
      <c r="AC253" s="93"/>
      <c r="AD253" s="93"/>
      <c r="AE253" s="94"/>
      <c r="AF253" s="117">
        <v>0</v>
      </c>
      <c r="AG253" s="117"/>
      <c r="AH253" s="117"/>
      <c r="AI253" s="117"/>
      <c r="AJ253" s="117"/>
      <c r="AK253" s="117">
        <v>0</v>
      </c>
      <c r="AL253" s="117"/>
      <c r="AM253" s="117"/>
      <c r="AN253" s="117"/>
      <c r="AO253" s="117"/>
      <c r="AP253" s="117">
        <v>0</v>
      </c>
      <c r="AQ253" s="117"/>
      <c r="AR253" s="117"/>
      <c r="AS253" s="117"/>
      <c r="AT253" s="117"/>
      <c r="AU253" s="117">
        <v>0</v>
      </c>
      <c r="AV253" s="117"/>
      <c r="AW253" s="117"/>
      <c r="AX253" s="117"/>
      <c r="AY253" s="117"/>
      <c r="AZ253" s="117">
        <v>0</v>
      </c>
      <c r="BA253" s="117"/>
      <c r="BB253" s="117"/>
      <c r="BC253" s="117"/>
      <c r="BD253" s="117"/>
      <c r="BE253" s="117">
        <v>0</v>
      </c>
      <c r="BF253" s="117"/>
      <c r="BG253" s="117"/>
      <c r="BH253" s="117"/>
      <c r="BI253" s="117"/>
    </row>
    <row r="254" spans="1:64" s="99" customFormat="1" ht="30" customHeight="1">
      <c r="A254" s="89">
        <v>4</v>
      </c>
      <c r="B254" s="90"/>
      <c r="C254" s="90"/>
      <c r="D254" s="114" t="s">
        <v>260</v>
      </c>
      <c r="E254" s="93"/>
      <c r="F254" s="93"/>
      <c r="G254" s="93"/>
      <c r="H254" s="93"/>
      <c r="I254" s="93"/>
      <c r="J254" s="93"/>
      <c r="K254" s="93"/>
      <c r="L254" s="93"/>
      <c r="M254" s="93"/>
      <c r="N254" s="93"/>
      <c r="O254" s="93"/>
      <c r="P254" s="94"/>
      <c r="Q254" s="27" t="s">
        <v>251</v>
      </c>
      <c r="R254" s="27"/>
      <c r="S254" s="27"/>
      <c r="T254" s="27"/>
      <c r="U254" s="27"/>
      <c r="V254" s="114" t="s">
        <v>207</v>
      </c>
      <c r="W254" s="93"/>
      <c r="X254" s="93"/>
      <c r="Y254" s="93"/>
      <c r="Z254" s="93"/>
      <c r="AA254" s="93"/>
      <c r="AB254" s="93"/>
      <c r="AC254" s="93"/>
      <c r="AD254" s="93"/>
      <c r="AE254" s="94"/>
      <c r="AF254" s="117">
        <v>0</v>
      </c>
      <c r="AG254" s="117"/>
      <c r="AH254" s="117"/>
      <c r="AI254" s="117"/>
      <c r="AJ254" s="117"/>
      <c r="AK254" s="117">
        <v>0</v>
      </c>
      <c r="AL254" s="117"/>
      <c r="AM254" s="117"/>
      <c r="AN254" s="117"/>
      <c r="AO254" s="117"/>
      <c r="AP254" s="117">
        <v>0</v>
      </c>
      <c r="AQ254" s="117"/>
      <c r="AR254" s="117"/>
      <c r="AS254" s="117"/>
      <c r="AT254" s="117"/>
      <c r="AU254" s="117">
        <v>0</v>
      </c>
      <c r="AV254" s="117"/>
      <c r="AW254" s="117"/>
      <c r="AX254" s="117"/>
      <c r="AY254" s="117"/>
      <c r="AZ254" s="117">
        <v>0</v>
      </c>
      <c r="BA254" s="117"/>
      <c r="BB254" s="117"/>
      <c r="BC254" s="117"/>
      <c r="BD254" s="117"/>
      <c r="BE254" s="117">
        <v>0</v>
      </c>
      <c r="BF254" s="117"/>
      <c r="BG254" s="117"/>
      <c r="BH254" s="117"/>
      <c r="BI254" s="117"/>
    </row>
    <row r="256" spans="1:64" ht="14.25" customHeight="1">
      <c r="A256" s="29" t="s">
        <v>124</v>
      </c>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29"/>
      <c r="AY256" s="29"/>
      <c r="AZ256" s="29"/>
      <c r="BA256" s="29"/>
      <c r="BB256" s="29"/>
      <c r="BC256" s="29"/>
      <c r="BD256" s="29"/>
      <c r="BE256" s="29"/>
      <c r="BF256" s="29"/>
      <c r="BG256" s="29"/>
      <c r="BH256" s="29"/>
      <c r="BI256" s="29"/>
      <c r="BJ256" s="29"/>
      <c r="BK256" s="29"/>
      <c r="BL256" s="29"/>
    </row>
    <row r="257" spans="1:79" ht="15" customHeight="1">
      <c r="A257" s="44" t="s">
        <v>281</v>
      </c>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c r="AB257" s="44"/>
      <c r="AC257" s="44"/>
      <c r="AD257" s="44"/>
      <c r="AE257" s="44"/>
      <c r="AF257" s="44"/>
      <c r="AG257" s="44"/>
      <c r="AH257" s="44"/>
      <c r="AI257" s="44"/>
      <c r="AJ257" s="44"/>
      <c r="AK257" s="44"/>
      <c r="AL257" s="44"/>
      <c r="AM257" s="44"/>
      <c r="AN257" s="44"/>
      <c r="AO257" s="44"/>
      <c r="AP257" s="44"/>
      <c r="AQ257" s="44"/>
      <c r="AR257" s="44"/>
      <c r="AS257" s="44"/>
      <c r="AT257" s="44"/>
      <c r="AU257" s="44"/>
      <c r="AV257" s="44"/>
      <c r="AW257" s="44"/>
      <c r="AX257" s="44"/>
      <c r="AY257" s="44"/>
      <c r="AZ257" s="44"/>
      <c r="BA257" s="44"/>
      <c r="BB257" s="44"/>
      <c r="BC257" s="44"/>
      <c r="BD257" s="44"/>
      <c r="BE257" s="44"/>
      <c r="BF257" s="44"/>
      <c r="BG257" s="44"/>
      <c r="BH257" s="44"/>
      <c r="BI257" s="44"/>
      <c r="BJ257" s="44"/>
      <c r="BK257" s="44"/>
      <c r="BL257" s="44"/>
      <c r="BM257" s="44"/>
      <c r="BN257" s="44"/>
      <c r="BO257" s="44"/>
      <c r="BP257" s="44"/>
      <c r="BQ257" s="44"/>
      <c r="BR257" s="44"/>
    </row>
    <row r="258" spans="1:79" ht="12.95" customHeight="1">
      <c r="A258" s="51" t="s">
        <v>19</v>
      </c>
      <c r="B258" s="52"/>
      <c r="C258" s="52"/>
      <c r="D258" s="52"/>
      <c r="E258" s="52"/>
      <c r="F258" s="52"/>
      <c r="G258" s="52"/>
      <c r="H258" s="52"/>
      <c r="I258" s="52"/>
      <c r="J258" s="52"/>
      <c r="K258" s="52"/>
      <c r="L258" s="52"/>
      <c r="M258" s="52"/>
      <c r="N258" s="52"/>
      <c r="O258" s="52"/>
      <c r="P258" s="52"/>
      <c r="Q258" s="52"/>
      <c r="R258" s="52"/>
      <c r="S258" s="52"/>
      <c r="T258" s="53"/>
      <c r="U258" s="27" t="s">
        <v>282</v>
      </c>
      <c r="V258" s="27"/>
      <c r="W258" s="27"/>
      <c r="X258" s="27"/>
      <c r="Y258" s="27"/>
      <c r="Z258" s="27"/>
      <c r="AA258" s="27"/>
      <c r="AB258" s="27"/>
      <c r="AC258" s="27"/>
      <c r="AD258" s="27"/>
      <c r="AE258" s="27" t="s">
        <v>285</v>
      </c>
      <c r="AF258" s="27"/>
      <c r="AG258" s="27"/>
      <c r="AH258" s="27"/>
      <c r="AI258" s="27"/>
      <c r="AJ258" s="27"/>
      <c r="AK258" s="27"/>
      <c r="AL258" s="27"/>
      <c r="AM258" s="27"/>
      <c r="AN258" s="27"/>
      <c r="AO258" s="27" t="s">
        <v>293</v>
      </c>
      <c r="AP258" s="27"/>
      <c r="AQ258" s="27"/>
      <c r="AR258" s="27"/>
      <c r="AS258" s="27"/>
      <c r="AT258" s="27"/>
      <c r="AU258" s="27"/>
      <c r="AV258" s="27"/>
      <c r="AW258" s="27"/>
      <c r="AX258" s="27"/>
      <c r="AY258" s="27" t="s">
        <v>303</v>
      </c>
      <c r="AZ258" s="27"/>
      <c r="BA258" s="27"/>
      <c r="BB258" s="27"/>
      <c r="BC258" s="27"/>
      <c r="BD258" s="27"/>
      <c r="BE258" s="27"/>
      <c r="BF258" s="27"/>
      <c r="BG258" s="27"/>
      <c r="BH258" s="27"/>
      <c r="BI258" s="27" t="s">
        <v>308</v>
      </c>
      <c r="BJ258" s="27"/>
      <c r="BK258" s="27"/>
      <c r="BL258" s="27"/>
      <c r="BM258" s="27"/>
      <c r="BN258" s="27"/>
      <c r="BO258" s="27"/>
      <c r="BP258" s="27"/>
      <c r="BQ258" s="27"/>
      <c r="BR258" s="27"/>
    </row>
    <row r="259" spans="1:79" ht="30" customHeight="1">
      <c r="A259" s="54"/>
      <c r="B259" s="55"/>
      <c r="C259" s="55"/>
      <c r="D259" s="55"/>
      <c r="E259" s="55"/>
      <c r="F259" s="55"/>
      <c r="G259" s="55"/>
      <c r="H259" s="55"/>
      <c r="I259" s="55"/>
      <c r="J259" s="55"/>
      <c r="K259" s="55"/>
      <c r="L259" s="55"/>
      <c r="M259" s="55"/>
      <c r="N259" s="55"/>
      <c r="O259" s="55"/>
      <c r="P259" s="55"/>
      <c r="Q259" s="55"/>
      <c r="R259" s="55"/>
      <c r="S259" s="55"/>
      <c r="T259" s="56"/>
      <c r="U259" s="27" t="s">
        <v>4</v>
      </c>
      <c r="V259" s="27"/>
      <c r="W259" s="27"/>
      <c r="X259" s="27"/>
      <c r="Y259" s="27"/>
      <c r="Z259" s="27" t="s">
        <v>3</v>
      </c>
      <c r="AA259" s="27"/>
      <c r="AB259" s="27"/>
      <c r="AC259" s="27"/>
      <c r="AD259" s="27"/>
      <c r="AE259" s="27" t="s">
        <v>4</v>
      </c>
      <c r="AF259" s="27"/>
      <c r="AG259" s="27"/>
      <c r="AH259" s="27"/>
      <c r="AI259" s="27"/>
      <c r="AJ259" s="27" t="s">
        <v>3</v>
      </c>
      <c r="AK259" s="27"/>
      <c r="AL259" s="27"/>
      <c r="AM259" s="27"/>
      <c r="AN259" s="27"/>
      <c r="AO259" s="27" t="s">
        <v>4</v>
      </c>
      <c r="AP259" s="27"/>
      <c r="AQ259" s="27"/>
      <c r="AR259" s="27"/>
      <c r="AS259" s="27"/>
      <c r="AT259" s="27" t="s">
        <v>3</v>
      </c>
      <c r="AU259" s="27"/>
      <c r="AV259" s="27"/>
      <c r="AW259" s="27"/>
      <c r="AX259" s="27"/>
      <c r="AY259" s="27" t="s">
        <v>4</v>
      </c>
      <c r="AZ259" s="27"/>
      <c r="BA259" s="27"/>
      <c r="BB259" s="27"/>
      <c r="BC259" s="27"/>
      <c r="BD259" s="27" t="s">
        <v>3</v>
      </c>
      <c r="BE259" s="27"/>
      <c r="BF259" s="27"/>
      <c r="BG259" s="27"/>
      <c r="BH259" s="27"/>
      <c r="BI259" s="27" t="s">
        <v>4</v>
      </c>
      <c r="BJ259" s="27"/>
      <c r="BK259" s="27"/>
      <c r="BL259" s="27"/>
      <c r="BM259" s="27"/>
      <c r="BN259" s="27" t="s">
        <v>3</v>
      </c>
      <c r="BO259" s="27"/>
      <c r="BP259" s="27"/>
      <c r="BQ259" s="27"/>
      <c r="BR259" s="27"/>
    </row>
    <row r="260" spans="1:79" ht="15" customHeight="1">
      <c r="A260" s="36">
        <v>1</v>
      </c>
      <c r="B260" s="37"/>
      <c r="C260" s="37"/>
      <c r="D260" s="37"/>
      <c r="E260" s="37"/>
      <c r="F260" s="37"/>
      <c r="G260" s="37"/>
      <c r="H260" s="37"/>
      <c r="I260" s="37"/>
      <c r="J260" s="37"/>
      <c r="K260" s="37"/>
      <c r="L260" s="37"/>
      <c r="M260" s="37"/>
      <c r="N260" s="37"/>
      <c r="O260" s="37"/>
      <c r="P260" s="37"/>
      <c r="Q260" s="37"/>
      <c r="R260" s="37"/>
      <c r="S260" s="37"/>
      <c r="T260" s="38"/>
      <c r="U260" s="27">
        <v>2</v>
      </c>
      <c r="V260" s="27"/>
      <c r="W260" s="27"/>
      <c r="X260" s="27"/>
      <c r="Y260" s="27"/>
      <c r="Z260" s="27">
        <v>3</v>
      </c>
      <c r="AA260" s="27"/>
      <c r="AB260" s="27"/>
      <c r="AC260" s="27"/>
      <c r="AD260" s="27"/>
      <c r="AE260" s="27">
        <v>4</v>
      </c>
      <c r="AF260" s="27"/>
      <c r="AG260" s="27"/>
      <c r="AH260" s="27"/>
      <c r="AI260" s="27"/>
      <c r="AJ260" s="27">
        <v>5</v>
      </c>
      <c r="AK260" s="27"/>
      <c r="AL260" s="27"/>
      <c r="AM260" s="27"/>
      <c r="AN260" s="27"/>
      <c r="AO260" s="27">
        <v>6</v>
      </c>
      <c r="AP260" s="27"/>
      <c r="AQ260" s="27"/>
      <c r="AR260" s="27"/>
      <c r="AS260" s="27"/>
      <c r="AT260" s="27">
        <v>7</v>
      </c>
      <c r="AU260" s="27"/>
      <c r="AV260" s="27"/>
      <c r="AW260" s="27"/>
      <c r="AX260" s="27"/>
      <c r="AY260" s="27">
        <v>8</v>
      </c>
      <c r="AZ260" s="27"/>
      <c r="BA260" s="27"/>
      <c r="BB260" s="27"/>
      <c r="BC260" s="27"/>
      <c r="BD260" s="27">
        <v>9</v>
      </c>
      <c r="BE260" s="27"/>
      <c r="BF260" s="27"/>
      <c r="BG260" s="27"/>
      <c r="BH260" s="27"/>
      <c r="BI260" s="27">
        <v>10</v>
      </c>
      <c r="BJ260" s="27"/>
      <c r="BK260" s="27"/>
      <c r="BL260" s="27"/>
      <c r="BM260" s="27"/>
      <c r="BN260" s="27">
        <v>11</v>
      </c>
      <c r="BO260" s="27"/>
      <c r="BP260" s="27"/>
      <c r="BQ260" s="27"/>
      <c r="BR260" s="27"/>
    </row>
    <row r="261" spans="1:79" s="1" customFormat="1" ht="15.75" hidden="1" customHeight="1">
      <c r="A261" s="39" t="s">
        <v>57</v>
      </c>
      <c r="B261" s="40"/>
      <c r="C261" s="40"/>
      <c r="D261" s="40"/>
      <c r="E261" s="40"/>
      <c r="F261" s="40"/>
      <c r="G261" s="40"/>
      <c r="H261" s="40"/>
      <c r="I261" s="40"/>
      <c r="J261" s="40"/>
      <c r="K261" s="40"/>
      <c r="L261" s="40"/>
      <c r="M261" s="40"/>
      <c r="N261" s="40"/>
      <c r="O261" s="40"/>
      <c r="P261" s="40"/>
      <c r="Q261" s="40"/>
      <c r="R261" s="40"/>
      <c r="S261" s="40"/>
      <c r="T261" s="41"/>
      <c r="U261" s="26" t="s">
        <v>65</v>
      </c>
      <c r="V261" s="26"/>
      <c r="W261" s="26"/>
      <c r="X261" s="26"/>
      <c r="Y261" s="26"/>
      <c r="Z261" s="30" t="s">
        <v>66</v>
      </c>
      <c r="AA261" s="30"/>
      <c r="AB261" s="30"/>
      <c r="AC261" s="30"/>
      <c r="AD261" s="30"/>
      <c r="AE261" s="26" t="s">
        <v>67</v>
      </c>
      <c r="AF261" s="26"/>
      <c r="AG261" s="26"/>
      <c r="AH261" s="26"/>
      <c r="AI261" s="26"/>
      <c r="AJ261" s="30" t="s">
        <v>68</v>
      </c>
      <c r="AK261" s="30"/>
      <c r="AL261" s="30"/>
      <c r="AM261" s="30"/>
      <c r="AN261" s="30"/>
      <c r="AO261" s="26" t="s">
        <v>58</v>
      </c>
      <c r="AP261" s="26"/>
      <c r="AQ261" s="26"/>
      <c r="AR261" s="26"/>
      <c r="AS261" s="26"/>
      <c r="AT261" s="30" t="s">
        <v>59</v>
      </c>
      <c r="AU261" s="30"/>
      <c r="AV261" s="30"/>
      <c r="AW261" s="30"/>
      <c r="AX261" s="30"/>
      <c r="AY261" s="26" t="s">
        <v>60</v>
      </c>
      <c r="AZ261" s="26"/>
      <c r="BA261" s="26"/>
      <c r="BB261" s="26"/>
      <c r="BC261" s="26"/>
      <c r="BD261" s="30" t="s">
        <v>61</v>
      </c>
      <c r="BE261" s="30"/>
      <c r="BF261" s="30"/>
      <c r="BG261" s="30"/>
      <c r="BH261" s="30"/>
      <c r="BI261" s="26" t="s">
        <v>62</v>
      </c>
      <c r="BJ261" s="26"/>
      <c r="BK261" s="26"/>
      <c r="BL261" s="26"/>
      <c r="BM261" s="26"/>
      <c r="BN261" s="30" t="s">
        <v>63</v>
      </c>
      <c r="BO261" s="30"/>
      <c r="BP261" s="30"/>
      <c r="BQ261" s="30"/>
      <c r="BR261" s="30"/>
      <c r="CA261" t="s">
        <v>41</v>
      </c>
    </row>
    <row r="262" spans="1:79" s="6" customFormat="1" ht="12.75" customHeight="1">
      <c r="A262" s="86" t="s">
        <v>147</v>
      </c>
      <c r="B262" s="87"/>
      <c r="C262" s="87"/>
      <c r="D262" s="87"/>
      <c r="E262" s="87"/>
      <c r="F262" s="87"/>
      <c r="G262" s="87"/>
      <c r="H262" s="87"/>
      <c r="I262" s="87"/>
      <c r="J262" s="87"/>
      <c r="K262" s="87"/>
      <c r="L262" s="87"/>
      <c r="M262" s="87"/>
      <c r="N262" s="87"/>
      <c r="O262" s="87"/>
      <c r="P262" s="87"/>
      <c r="Q262" s="87"/>
      <c r="R262" s="87"/>
      <c r="S262" s="87"/>
      <c r="T262" s="8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118"/>
      <c r="BB262" s="118"/>
      <c r="BC262" s="118"/>
      <c r="BD262" s="118"/>
      <c r="BE262" s="118"/>
      <c r="BF262" s="118"/>
      <c r="BG262" s="118"/>
      <c r="BH262" s="118"/>
      <c r="BI262" s="118"/>
      <c r="BJ262" s="118"/>
      <c r="BK262" s="118"/>
      <c r="BL262" s="118"/>
      <c r="BM262" s="118"/>
      <c r="BN262" s="118"/>
      <c r="BO262" s="118"/>
      <c r="BP262" s="118"/>
      <c r="BQ262" s="118"/>
      <c r="BR262" s="118"/>
      <c r="CA262" s="6" t="s">
        <v>42</v>
      </c>
    </row>
    <row r="263" spans="1:79" s="99" customFormat="1" ht="38.25" customHeight="1">
      <c r="A263" s="92" t="s">
        <v>261</v>
      </c>
      <c r="B263" s="93"/>
      <c r="C263" s="93"/>
      <c r="D263" s="93"/>
      <c r="E263" s="93"/>
      <c r="F263" s="93"/>
      <c r="G263" s="93"/>
      <c r="H263" s="93"/>
      <c r="I263" s="93"/>
      <c r="J263" s="93"/>
      <c r="K263" s="93"/>
      <c r="L263" s="93"/>
      <c r="M263" s="93"/>
      <c r="N263" s="93"/>
      <c r="O263" s="93"/>
      <c r="P263" s="93"/>
      <c r="Q263" s="93"/>
      <c r="R263" s="93"/>
      <c r="S263" s="93"/>
      <c r="T263" s="94"/>
      <c r="U263" s="119" t="s">
        <v>173</v>
      </c>
      <c r="V263" s="119"/>
      <c r="W263" s="119"/>
      <c r="X263" s="119"/>
      <c r="Y263" s="119"/>
      <c r="Z263" s="119"/>
      <c r="AA263" s="119"/>
      <c r="AB263" s="119"/>
      <c r="AC263" s="119"/>
      <c r="AD263" s="119"/>
      <c r="AE263" s="119" t="s">
        <v>173</v>
      </c>
      <c r="AF263" s="119"/>
      <c r="AG263" s="119"/>
      <c r="AH263" s="119"/>
      <c r="AI263" s="119"/>
      <c r="AJ263" s="119"/>
      <c r="AK263" s="119"/>
      <c r="AL263" s="119"/>
      <c r="AM263" s="119"/>
      <c r="AN263" s="119"/>
      <c r="AO263" s="119" t="s">
        <v>173</v>
      </c>
      <c r="AP263" s="119"/>
      <c r="AQ263" s="119"/>
      <c r="AR263" s="119"/>
      <c r="AS263" s="119"/>
      <c r="AT263" s="119"/>
      <c r="AU263" s="119"/>
      <c r="AV263" s="119"/>
      <c r="AW263" s="119"/>
      <c r="AX263" s="119"/>
      <c r="AY263" s="119" t="s">
        <v>173</v>
      </c>
      <c r="AZ263" s="119"/>
      <c r="BA263" s="119"/>
      <c r="BB263" s="119"/>
      <c r="BC263" s="119"/>
      <c r="BD263" s="119"/>
      <c r="BE263" s="119"/>
      <c r="BF263" s="119"/>
      <c r="BG263" s="119"/>
      <c r="BH263" s="119"/>
      <c r="BI263" s="119" t="s">
        <v>173</v>
      </c>
      <c r="BJ263" s="119"/>
      <c r="BK263" s="119"/>
      <c r="BL263" s="119"/>
      <c r="BM263" s="119"/>
      <c r="BN263" s="119"/>
      <c r="BO263" s="119"/>
      <c r="BP263" s="119"/>
      <c r="BQ263" s="119"/>
      <c r="BR263" s="119"/>
    </row>
    <row r="266" spans="1:79" ht="14.25" customHeight="1">
      <c r="A266" s="29" t="s">
        <v>125</v>
      </c>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29"/>
      <c r="AY266" s="29"/>
      <c r="AZ266" s="29"/>
      <c r="BA266" s="29"/>
      <c r="BB266" s="29"/>
      <c r="BC266" s="29"/>
      <c r="BD266" s="29"/>
      <c r="BE266" s="29"/>
      <c r="BF266" s="29"/>
      <c r="BG266" s="29"/>
      <c r="BH266" s="29"/>
      <c r="BI266" s="29"/>
      <c r="BJ266" s="29"/>
      <c r="BK266" s="29"/>
      <c r="BL266" s="29"/>
    </row>
    <row r="267" spans="1:79" ht="15" customHeight="1">
      <c r="A267" s="51" t="s">
        <v>6</v>
      </c>
      <c r="B267" s="52"/>
      <c r="C267" s="52"/>
      <c r="D267" s="51" t="s">
        <v>10</v>
      </c>
      <c r="E267" s="52"/>
      <c r="F267" s="52"/>
      <c r="G267" s="52"/>
      <c r="H267" s="52"/>
      <c r="I267" s="52"/>
      <c r="J267" s="52"/>
      <c r="K267" s="52"/>
      <c r="L267" s="52"/>
      <c r="M267" s="52"/>
      <c r="N267" s="52"/>
      <c r="O267" s="52"/>
      <c r="P267" s="52"/>
      <c r="Q267" s="52"/>
      <c r="R267" s="52"/>
      <c r="S267" s="52"/>
      <c r="T267" s="52"/>
      <c r="U267" s="52"/>
      <c r="V267" s="53"/>
      <c r="W267" s="27" t="s">
        <v>282</v>
      </c>
      <c r="X267" s="27"/>
      <c r="Y267" s="27"/>
      <c r="Z267" s="27"/>
      <c r="AA267" s="27"/>
      <c r="AB267" s="27"/>
      <c r="AC267" s="27"/>
      <c r="AD267" s="27"/>
      <c r="AE267" s="27"/>
      <c r="AF267" s="27"/>
      <c r="AG267" s="27"/>
      <c r="AH267" s="27"/>
      <c r="AI267" s="27" t="s">
        <v>286</v>
      </c>
      <c r="AJ267" s="27"/>
      <c r="AK267" s="27"/>
      <c r="AL267" s="27"/>
      <c r="AM267" s="27"/>
      <c r="AN267" s="27"/>
      <c r="AO267" s="27"/>
      <c r="AP267" s="27"/>
      <c r="AQ267" s="27"/>
      <c r="AR267" s="27"/>
      <c r="AS267" s="27"/>
      <c r="AT267" s="27"/>
      <c r="AU267" s="27" t="s">
        <v>298</v>
      </c>
      <c r="AV267" s="27"/>
      <c r="AW267" s="27"/>
      <c r="AX267" s="27"/>
      <c r="AY267" s="27"/>
      <c r="AZ267" s="27"/>
      <c r="BA267" s="27" t="s">
        <v>304</v>
      </c>
      <c r="BB267" s="27"/>
      <c r="BC267" s="27"/>
      <c r="BD267" s="27"/>
      <c r="BE267" s="27"/>
      <c r="BF267" s="27"/>
      <c r="BG267" s="27" t="s">
        <v>313</v>
      </c>
      <c r="BH267" s="27"/>
      <c r="BI267" s="27"/>
      <c r="BJ267" s="27"/>
      <c r="BK267" s="27"/>
      <c r="BL267" s="27"/>
    </row>
    <row r="268" spans="1:79" ht="15" customHeight="1">
      <c r="A268" s="71"/>
      <c r="B268" s="72"/>
      <c r="C268" s="72"/>
      <c r="D268" s="71"/>
      <c r="E268" s="72"/>
      <c r="F268" s="72"/>
      <c r="G268" s="72"/>
      <c r="H268" s="72"/>
      <c r="I268" s="72"/>
      <c r="J268" s="72"/>
      <c r="K268" s="72"/>
      <c r="L268" s="72"/>
      <c r="M268" s="72"/>
      <c r="N268" s="72"/>
      <c r="O268" s="72"/>
      <c r="P268" s="72"/>
      <c r="Q268" s="72"/>
      <c r="R268" s="72"/>
      <c r="S268" s="72"/>
      <c r="T268" s="72"/>
      <c r="U268" s="72"/>
      <c r="V268" s="73"/>
      <c r="W268" s="27" t="s">
        <v>4</v>
      </c>
      <c r="X268" s="27"/>
      <c r="Y268" s="27"/>
      <c r="Z268" s="27"/>
      <c r="AA268" s="27"/>
      <c r="AB268" s="27"/>
      <c r="AC268" s="27" t="s">
        <v>3</v>
      </c>
      <c r="AD268" s="27"/>
      <c r="AE268" s="27"/>
      <c r="AF268" s="27"/>
      <c r="AG268" s="27"/>
      <c r="AH268" s="27"/>
      <c r="AI268" s="27" t="s">
        <v>4</v>
      </c>
      <c r="AJ268" s="27"/>
      <c r="AK268" s="27"/>
      <c r="AL268" s="27"/>
      <c r="AM268" s="27"/>
      <c r="AN268" s="27"/>
      <c r="AO268" s="27" t="s">
        <v>3</v>
      </c>
      <c r="AP268" s="27"/>
      <c r="AQ268" s="27"/>
      <c r="AR268" s="27"/>
      <c r="AS268" s="27"/>
      <c r="AT268" s="27"/>
      <c r="AU268" s="74" t="s">
        <v>4</v>
      </c>
      <c r="AV268" s="74"/>
      <c r="AW268" s="74"/>
      <c r="AX268" s="74" t="s">
        <v>3</v>
      </c>
      <c r="AY268" s="74"/>
      <c r="AZ268" s="74"/>
      <c r="BA268" s="74" t="s">
        <v>4</v>
      </c>
      <c r="BB268" s="74"/>
      <c r="BC268" s="74"/>
      <c r="BD268" s="74" t="s">
        <v>3</v>
      </c>
      <c r="BE268" s="74"/>
      <c r="BF268" s="74"/>
      <c r="BG268" s="74" t="s">
        <v>4</v>
      </c>
      <c r="BH268" s="74"/>
      <c r="BI268" s="74"/>
      <c r="BJ268" s="74" t="s">
        <v>3</v>
      </c>
      <c r="BK268" s="74"/>
      <c r="BL268" s="74"/>
    </row>
    <row r="269" spans="1:79" ht="57" customHeight="1">
      <c r="A269" s="54"/>
      <c r="B269" s="55"/>
      <c r="C269" s="55"/>
      <c r="D269" s="54"/>
      <c r="E269" s="55"/>
      <c r="F269" s="55"/>
      <c r="G269" s="55"/>
      <c r="H269" s="55"/>
      <c r="I269" s="55"/>
      <c r="J269" s="55"/>
      <c r="K269" s="55"/>
      <c r="L269" s="55"/>
      <c r="M269" s="55"/>
      <c r="N269" s="55"/>
      <c r="O269" s="55"/>
      <c r="P269" s="55"/>
      <c r="Q269" s="55"/>
      <c r="R269" s="55"/>
      <c r="S269" s="55"/>
      <c r="T269" s="55"/>
      <c r="U269" s="55"/>
      <c r="V269" s="56"/>
      <c r="W269" s="27" t="s">
        <v>12</v>
      </c>
      <c r="X269" s="27"/>
      <c r="Y269" s="27"/>
      <c r="Z269" s="27" t="s">
        <v>11</v>
      </c>
      <c r="AA269" s="27"/>
      <c r="AB269" s="27"/>
      <c r="AC269" s="27" t="s">
        <v>12</v>
      </c>
      <c r="AD269" s="27"/>
      <c r="AE269" s="27"/>
      <c r="AF269" s="27" t="s">
        <v>11</v>
      </c>
      <c r="AG269" s="27"/>
      <c r="AH269" s="27"/>
      <c r="AI269" s="27" t="s">
        <v>12</v>
      </c>
      <c r="AJ269" s="27"/>
      <c r="AK269" s="27"/>
      <c r="AL269" s="27" t="s">
        <v>11</v>
      </c>
      <c r="AM269" s="27"/>
      <c r="AN269" s="27"/>
      <c r="AO269" s="27" t="s">
        <v>12</v>
      </c>
      <c r="AP269" s="27"/>
      <c r="AQ269" s="27"/>
      <c r="AR269" s="27" t="s">
        <v>11</v>
      </c>
      <c r="AS269" s="27"/>
      <c r="AT269" s="27"/>
      <c r="AU269" s="74"/>
      <c r="AV269" s="74"/>
      <c r="AW269" s="74"/>
      <c r="AX269" s="74"/>
      <c r="AY269" s="74"/>
      <c r="AZ269" s="74"/>
      <c r="BA269" s="74"/>
      <c r="BB269" s="74"/>
      <c r="BC269" s="74"/>
      <c r="BD269" s="74"/>
      <c r="BE269" s="74"/>
      <c r="BF269" s="74"/>
      <c r="BG269" s="74"/>
      <c r="BH269" s="74"/>
      <c r="BI269" s="74"/>
      <c r="BJ269" s="74"/>
      <c r="BK269" s="74"/>
      <c r="BL269" s="74"/>
    </row>
    <row r="270" spans="1:79" ht="15" customHeight="1">
      <c r="A270" s="36">
        <v>1</v>
      </c>
      <c r="B270" s="37"/>
      <c r="C270" s="37"/>
      <c r="D270" s="36">
        <v>2</v>
      </c>
      <c r="E270" s="37"/>
      <c r="F270" s="37"/>
      <c r="G270" s="37"/>
      <c r="H270" s="37"/>
      <c r="I270" s="37"/>
      <c r="J270" s="37"/>
      <c r="K270" s="37"/>
      <c r="L270" s="37"/>
      <c r="M270" s="37"/>
      <c r="N270" s="37"/>
      <c r="O270" s="37"/>
      <c r="P270" s="37"/>
      <c r="Q270" s="37"/>
      <c r="R270" s="37"/>
      <c r="S270" s="37"/>
      <c r="T270" s="37"/>
      <c r="U270" s="37"/>
      <c r="V270" s="38"/>
      <c r="W270" s="27">
        <v>3</v>
      </c>
      <c r="X270" s="27"/>
      <c r="Y270" s="27"/>
      <c r="Z270" s="27">
        <v>4</v>
      </c>
      <c r="AA270" s="27"/>
      <c r="AB270" s="27"/>
      <c r="AC270" s="27">
        <v>5</v>
      </c>
      <c r="AD270" s="27"/>
      <c r="AE270" s="27"/>
      <c r="AF270" s="27">
        <v>6</v>
      </c>
      <c r="AG270" s="27"/>
      <c r="AH270" s="27"/>
      <c r="AI270" s="27">
        <v>7</v>
      </c>
      <c r="AJ270" s="27"/>
      <c r="AK270" s="27"/>
      <c r="AL270" s="27">
        <v>8</v>
      </c>
      <c r="AM270" s="27"/>
      <c r="AN270" s="27"/>
      <c r="AO270" s="27">
        <v>9</v>
      </c>
      <c r="AP270" s="27"/>
      <c r="AQ270" s="27"/>
      <c r="AR270" s="27">
        <v>10</v>
      </c>
      <c r="AS270" s="27"/>
      <c r="AT270" s="27"/>
      <c r="AU270" s="27">
        <v>11</v>
      </c>
      <c r="AV270" s="27"/>
      <c r="AW270" s="27"/>
      <c r="AX270" s="27">
        <v>12</v>
      </c>
      <c r="AY270" s="27"/>
      <c r="AZ270" s="27"/>
      <c r="BA270" s="27">
        <v>13</v>
      </c>
      <c r="BB270" s="27"/>
      <c r="BC270" s="27"/>
      <c r="BD270" s="27">
        <v>14</v>
      </c>
      <c r="BE270" s="27"/>
      <c r="BF270" s="27"/>
      <c r="BG270" s="27">
        <v>15</v>
      </c>
      <c r="BH270" s="27"/>
      <c r="BI270" s="27"/>
      <c r="BJ270" s="27">
        <v>16</v>
      </c>
      <c r="BK270" s="27"/>
      <c r="BL270" s="27"/>
    </row>
    <row r="271" spans="1:79" s="1" customFormat="1" ht="12.75" hidden="1" customHeight="1">
      <c r="A271" s="39" t="s">
        <v>69</v>
      </c>
      <c r="B271" s="40"/>
      <c r="C271" s="40"/>
      <c r="D271" s="39" t="s">
        <v>57</v>
      </c>
      <c r="E271" s="40"/>
      <c r="F271" s="40"/>
      <c r="G271" s="40"/>
      <c r="H271" s="40"/>
      <c r="I271" s="40"/>
      <c r="J271" s="40"/>
      <c r="K271" s="40"/>
      <c r="L271" s="40"/>
      <c r="M271" s="40"/>
      <c r="N271" s="40"/>
      <c r="O271" s="40"/>
      <c r="P271" s="40"/>
      <c r="Q271" s="40"/>
      <c r="R271" s="40"/>
      <c r="S271" s="40"/>
      <c r="T271" s="40"/>
      <c r="U271" s="40"/>
      <c r="V271" s="41"/>
      <c r="W271" s="26" t="s">
        <v>72</v>
      </c>
      <c r="X271" s="26"/>
      <c r="Y271" s="26"/>
      <c r="Z271" s="26" t="s">
        <v>73</v>
      </c>
      <c r="AA271" s="26"/>
      <c r="AB271" s="26"/>
      <c r="AC271" s="30" t="s">
        <v>74</v>
      </c>
      <c r="AD271" s="30"/>
      <c r="AE271" s="30"/>
      <c r="AF271" s="30" t="s">
        <v>75</v>
      </c>
      <c r="AG271" s="30"/>
      <c r="AH271" s="30"/>
      <c r="AI271" s="26" t="s">
        <v>76</v>
      </c>
      <c r="AJ271" s="26"/>
      <c r="AK271" s="26"/>
      <c r="AL271" s="26" t="s">
        <v>77</v>
      </c>
      <c r="AM271" s="26"/>
      <c r="AN271" s="26"/>
      <c r="AO271" s="30" t="s">
        <v>104</v>
      </c>
      <c r="AP271" s="30"/>
      <c r="AQ271" s="30"/>
      <c r="AR271" s="30" t="s">
        <v>78</v>
      </c>
      <c r="AS271" s="30"/>
      <c r="AT271" s="30"/>
      <c r="AU271" s="26" t="s">
        <v>105</v>
      </c>
      <c r="AV271" s="26"/>
      <c r="AW271" s="26"/>
      <c r="AX271" s="30" t="s">
        <v>106</v>
      </c>
      <c r="AY271" s="30"/>
      <c r="AZ271" s="30"/>
      <c r="BA271" s="26" t="s">
        <v>107</v>
      </c>
      <c r="BB271" s="26"/>
      <c r="BC271" s="26"/>
      <c r="BD271" s="30" t="s">
        <v>108</v>
      </c>
      <c r="BE271" s="30"/>
      <c r="BF271" s="30"/>
      <c r="BG271" s="26" t="s">
        <v>109</v>
      </c>
      <c r="BH271" s="26"/>
      <c r="BI271" s="26"/>
      <c r="BJ271" s="30" t="s">
        <v>110</v>
      </c>
      <c r="BK271" s="30"/>
      <c r="BL271" s="30"/>
      <c r="CA271" s="1" t="s">
        <v>103</v>
      </c>
    </row>
    <row r="272" spans="1:79" s="6" customFormat="1" ht="12.75" customHeight="1">
      <c r="A272" s="86">
        <v>1</v>
      </c>
      <c r="B272" s="87"/>
      <c r="C272" s="87"/>
      <c r="D272" s="100" t="s">
        <v>262</v>
      </c>
      <c r="E272" s="101"/>
      <c r="F272" s="101"/>
      <c r="G272" s="101"/>
      <c r="H272" s="101"/>
      <c r="I272" s="101"/>
      <c r="J272" s="101"/>
      <c r="K272" s="101"/>
      <c r="L272" s="101"/>
      <c r="M272" s="101"/>
      <c r="N272" s="101"/>
      <c r="O272" s="101"/>
      <c r="P272" s="101"/>
      <c r="Q272" s="101"/>
      <c r="R272" s="101"/>
      <c r="S272" s="101"/>
      <c r="T272" s="101"/>
      <c r="U272" s="101"/>
      <c r="V272" s="102"/>
      <c r="W272" s="112"/>
      <c r="X272" s="112"/>
      <c r="Y272" s="112"/>
      <c r="Z272" s="112"/>
      <c r="AA272" s="112"/>
      <c r="AB272" s="112"/>
      <c r="AC272" s="112"/>
      <c r="AD272" s="112"/>
      <c r="AE272" s="112"/>
      <c r="AF272" s="112"/>
      <c r="AG272" s="112"/>
      <c r="AH272" s="112"/>
      <c r="AI272" s="112"/>
      <c r="AJ272" s="112"/>
      <c r="AK272" s="112"/>
      <c r="AL272" s="112"/>
      <c r="AM272" s="112"/>
      <c r="AN272" s="112"/>
      <c r="AO272" s="112"/>
      <c r="AP272" s="112"/>
      <c r="AQ272" s="112"/>
      <c r="AR272" s="112"/>
      <c r="AS272" s="112"/>
      <c r="AT272" s="112"/>
      <c r="AU272" s="112"/>
      <c r="AV272" s="112"/>
      <c r="AW272" s="112"/>
      <c r="AX272" s="112"/>
      <c r="AY272" s="112"/>
      <c r="AZ272" s="112"/>
      <c r="BA272" s="112"/>
      <c r="BB272" s="112"/>
      <c r="BC272" s="112"/>
      <c r="BD272" s="112"/>
      <c r="BE272" s="112"/>
      <c r="BF272" s="112"/>
      <c r="BG272" s="112"/>
      <c r="BH272" s="112"/>
      <c r="BI272" s="112"/>
      <c r="BJ272" s="112"/>
      <c r="BK272" s="112"/>
      <c r="BL272" s="112"/>
      <c r="CA272" s="6" t="s">
        <v>43</v>
      </c>
    </row>
    <row r="273" spans="1:79" s="99" customFormat="1" ht="25.5" customHeight="1">
      <c r="A273" s="89">
        <v>2</v>
      </c>
      <c r="B273" s="90"/>
      <c r="C273" s="90"/>
      <c r="D273" s="92" t="s">
        <v>263</v>
      </c>
      <c r="E273" s="93"/>
      <c r="F273" s="93"/>
      <c r="G273" s="93"/>
      <c r="H273" s="93"/>
      <c r="I273" s="93"/>
      <c r="J273" s="93"/>
      <c r="K273" s="93"/>
      <c r="L273" s="93"/>
      <c r="M273" s="93"/>
      <c r="N273" s="93"/>
      <c r="O273" s="93"/>
      <c r="P273" s="93"/>
      <c r="Q273" s="93"/>
      <c r="R273" s="93"/>
      <c r="S273" s="93"/>
      <c r="T273" s="93"/>
      <c r="U273" s="93"/>
      <c r="V273" s="94"/>
      <c r="W273" s="117" t="s">
        <v>173</v>
      </c>
      <c r="X273" s="117"/>
      <c r="Y273" s="117"/>
      <c r="Z273" s="117" t="s">
        <v>173</v>
      </c>
      <c r="AA273" s="117"/>
      <c r="AB273" s="117"/>
      <c r="AC273" s="117"/>
      <c r="AD273" s="117"/>
      <c r="AE273" s="117"/>
      <c r="AF273" s="117"/>
      <c r="AG273" s="117"/>
      <c r="AH273" s="117"/>
      <c r="AI273" s="117" t="s">
        <v>173</v>
      </c>
      <c r="AJ273" s="117"/>
      <c r="AK273" s="117"/>
      <c r="AL273" s="117" t="s">
        <v>173</v>
      </c>
      <c r="AM273" s="117"/>
      <c r="AN273" s="117"/>
      <c r="AO273" s="117"/>
      <c r="AP273" s="117"/>
      <c r="AQ273" s="117"/>
      <c r="AR273" s="117"/>
      <c r="AS273" s="117"/>
      <c r="AT273" s="117"/>
      <c r="AU273" s="117" t="s">
        <v>173</v>
      </c>
      <c r="AV273" s="117"/>
      <c r="AW273" s="117"/>
      <c r="AX273" s="117"/>
      <c r="AY273" s="117"/>
      <c r="AZ273" s="117"/>
      <c r="BA273" s="117" t="s">
        <v>173</v>
      </c>
      <c r="BB273" s="117"/>
      <c r="BC273" s="117"/>
      <c r="BD273" s="117"/>
      <c r="BE273" s="117"/>
      <c r="BF273" s="117"/>
      <c r="BG273" s="117" t="s">
        <v>173</v>
      </c>
      <c r="BH273" s="117"/>
      <c r="BI273" s="117"/>
      <c r="BJ273" s="117"/>
      <c r="BK273" s="117"/>
      <c r="BL273" s="117"/>
    </row>
    <row r="276" spans="1:79" ht="14.25" customHeight="1">
      <c r="A276" s="29" t="s">
        <v>153</v>
      </c>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29"/>
      <c r="AY276" s="29"/>
      <c r="AZ276" s="29"/>
      <c r="BA276" s="29"/>
      <c r="BB276" s="29"/>
      <c r="BC276" s="29"/>
      <c r="BD276" s="29"/>
      <c r="BE276" s="29"/>
      <c r="BF276" s="29"/>
      <c r="BG276" s="29"/>
      <c r="BH276" s="29"/>
      <c r="BI276" s="29"/>
      <c r="BJ276" s="29"/>
      <c r="BK276" s="29"/>
      <c r="BL276" s="29"/>
    </row>
    <row r="277" spans="1:79" ht="14.25" customHeight="1">
      <c r="A277" s="29" t="s">
        <v>299</v>
      </c>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29"/>
      <c r="AY277" s="29"/>
      <c r="AZ277" s="29"/>
      <c r="BA277" s="29"/>
      <c r="BB277" s="29"/>
      <c r="BC277" s="29"/>
      <c r="BD277" s="29"/>
      <c r="BE277" s="29"/>
      <c r="BF277" s="29"/>
      <c r="BG277" s="29"/>
      <c r="BH277" s="29"/>
      <c r="BI277" s="29"/>
      <c r="BJ277" s="29"/>
      <c r="BK277" s="29"/>
      <c r="BL277" s="29"/>
      <c r="BM277" s="29"/>
      <c r="BN277" s="29"/>
      <c r="BO277" s="29"/>
      <c r="BP277" s="29"/>
      <c r="BQ277" s="29"/>
      <c r="BR277" s="29"/>
      <c r="BS277" s="29"/>
    </row>
    <row r="278" spans="1:79" ht="15" customHeight="1">
      <c r="A278" s="31" t="s">
        <v>281</v>
      </c>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1"/>
      <c r="AY278" s="31"/>
      <c r="AZ278" s="31"/>
      <c r="BA278" s="31"/>
      <c r="BB278" s="31"/>
      <c r="BC278" s="31"/>
      <c r="BD278" s="31"/>
      <c r="BE278" s="31"/>
      <c r="BF278" s="31"/>
      <c r="BG278" s="31"/>
      <c r="BH278" s="31"/>
      <c r="BI278" s="31"/>
      <c r="BJ278" s="31"/>
      <c r="BK278" s="31"/>
      <c r="BL278" s="31"/>
      <c r="BM278" s="31"/>
      <c r="BN278" s="31"/>
      <c r="BO278" s="31"/>
      <c r="BP278" s="31"/>
      <c r="BQ278" s="31"/>
      <c r="BR278" s="31"/>
      <c r="BS278" s="31"/>
    </row>
    <row r="279" spans="1:79" ht="15" customHeight="1">
      <c r="A279" s="27" t="s">
        <v>6</v>
      </c>
      <c r="B279" s="27"/>
      <c r="C279" s="27"/>
      <c r="D279" s="27"/>
      <c r="E279" s="27"/>
      <c r="F279" s="27"/>
      <c r="G279" s="27" t="s">
        <v>126</v>
      </c>
      <c r="H279" s="27"/>
      <c r="I279" s="27"/>
      <c r="J279" s="27"/>
      <c r="K279" s="27"/>
      <c r="L279" s="27"/>
      <c r="M279" s="27"/>
      <c r="N279" s="27"/>
      <c r="O279" s="27"/>
      <c r="P279" s="27"/>
      <c r="Q279" s="27"/>
      <c r="R279" s="27"/>
      <c r="S279" s="27"/>
      <c r="T279" s="27" t="s">
        <v>13</v>
      </c>
      <c r="U279" s="27"/>
      <c r="V279" s="27"/>
      <c r="W279" s="27"/>
      <c r="X279" s="27"/>
      <c r="Y279" s="27"/>
      <c r="Z279" s="27"/>
      <c r="AA279" s="36" t="s">
        <v>282</v>
      </c>
      <c r="AB279" s="76"/>
      <c r="AC279" s="76"/>
      <c r="AD279" s="76"/>
      <c r="AE279" s="76"/>
      <c r="AF279" s="76"/>
      <c r="AG279" s="76"/>
      <c r="AH279" s="76"/>
      <c r="AI279" s="76"/>
      <c r="AJ279" s="76"/>
      <c r="AK279" s="76"/>
      <c r="AL279" s="76"/>
      <c r="AM279" s="76"/>
      <c r="AN279" s="76"/>
      <c r="AO279" s="77"/>
      <c r="AP279" s="36" t="s">
        <v>285</v>
      </c>
      <c r="AQ279" s="37"/>
      <c r="AR279" s="37"/>
      <c r="AS279" s="37"/>
      <c r="AT279" s="37"/>
      <c r="AU279" s="37"/>
      <c r="AV279" s="37"/>
      <c r="AW279" s="37"/>
      <c r="AX279" s="37"/>
      <c r="AY279" s="37"/>
      <c r="AZ279" s="37"/>
      <c r="BA279" s="37"/>
      <c r="BB279" s="37"/>
      <c r="BC279" s="37"/>
      <c r="BD279" s="38"/>
      <c r="BE279" s="36" t="s">
        <v>293</v>
      </c>
      <c r="BF279" s="37"/>
      <c r="BG279" s="37"/>
      <c r="BH279" s="37"/>
      <c r="BI279" s="37"/>
      <c r="BJ279" s="37"/>
      <c r="BK279" s="37"/>
      <c r="BL279" s="37"/>
      <c r="BM279" s="37"/>
      <c r="BN279" s="37"/>
      <c r="BO279" s="37"/>
      <c r="BP279" s="37"/>
      <c r="BQ279" s="37"/>
      <c r="BR279" s="37"/>
      <c r="BS279" s="38"/>
    </row>
    <row r="280" spans="1:79" ht="32.1" customHeight="1">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c r="AA280" s="27" t="s">
        <v>4</v>
      </c>
      <c r="AB280" s="27"/>
      <c r="AC280" s="27"/>
      <c r="AD280" s="27"/>
      <c r="AE280" s="27"/>
      <c r="AF280" s="27" t="s">
        <v>3</v>
      </c>
      <c r="AG280" s="27"/>
      <c r="AH280" s="27"/>
      <c r="AI280" s="27"/>
      <c r="AJ280" s="27"/>
      <c r="AK280" s="27" t="s">
        <v>89</v>
      </c>
      <c r="AL280" s="27"/>
      <c r="AM280" s="27"/>
      <c r="AN280" s="27"/>
      <c r="AO280" s="27"/>
      <c r="AP280" s="27" t="s">
        <v>4</v>
      </c>
      <c r="AQ280" s="27"/>
      <c r="AR280" s="27"/>
      <c r="AS280" s="27"/>
      <c r="AT280" s="27"/>
      <c r="AU280" s="27" t="s">
        <v>3</v>
      </c>
      <c r="AV280" s="27"/>
      <c r="AW280" s="27"/>
      <c r="AX280" s="27"/>
      <c r="AY280" s="27"/>
      <c r="AZ280" s="27" t="s">
        <v>96</v>
      </c>
      <c r="BA280" s="27"/>
      <c r="BB280" s="27"/>
      <c r="BC280" s="27"/>
      <c r="BD280" s="27"/>
      <c r="BE280" s="27" t="s">
        <v>4</v>
      </c>
      <c r="BF280" s="27"/>
      <c r="BG280" s="27"/>
      <c r="BH280" s="27"/>
      <c r="BI280" s="27"/>
      <c r="BJ280" s="27" t="s">
        <v>3</v>
      </c>
      <c r="BK280" s="27"/>
      <c r="BL280" s="27"/>
      <c r="BM280" s="27"/>
      <c r="BN280" s="27"/>
      <c r="BO280" s="27" t="s">
        <v>127</v>
      </c>
      <c r="BP280" s="27"/>
      <c r="BQ280" s="27"/>
      <c r="BR280" s="27"/>
      <c r="BS280" s="27"/>
    </row>
    <row r="281" spans="1:79" ht="15" customHeight="1">
      <c r="A281" s="27">
        <v>1</v>
      </c>
      <c r="B281" s="27"/>
      <c r="C281" s="27"/>
      <c r="D281" s="27"/>
      <c r="E281" s="27"/>
      <c r="F281" s="27"/>
      <c r="G281" s="27">
        <v>2</v>
      </c>
      <c r="H281" s="27"/>
      <c r="I281" s="27"/>
      <c r="J281" s="27"/>
      <c r="K281" s="27"/>
      <c r="L281" s="27"/>
      <c r="M281" s="27"/>
      <c r="N281" s="27"/>
      <c r="O281" s="27"/>
      <c r="P281" s="27"/>
      <c r="Q281" s="27"/>
      <c r="R281" s="27"/>
      <c r="S281" s="27"/>
      <c r="T281" s="27">
        <v>3</v>
      </c>
      <c r="U281" s="27"/>
      <c r="V281" s="27"/>
      <c r="W281" s="27"/>
      <c r="X281" s="27"/>
      <c r="Y281" s="27"/>
      <c r="Z281" s="27"/>
      <c r="AA281" s="27">
        <v>4</v>
      </c>
      <c r="AB281" s="27"/>
      <c r="AC281" s="27"/>
      <c r="AD281" s="27"/>
      <c r="AE281" s="27"/>
      <c r="AF281" s="27">
        <v>5</v>
      </c>
      <c r="AG281" s="27"/>
      <c r="AH281" s="27"/>
      <c r="AI281" s="27"/>
      <c r="AJ281" s="27"/>
      <c r="AK281" s="27">
        <v>6</v>
      </c>
      <c r="AL281" s="27"/>
      <c r="AM281" s="27"/>
      <c r="AN281" s="27"/>
      <c r="AO281" s="27"/>
      <c r="AP281" s="27">
        <v>7</v>
      </c>
      <c r="AQ281" s="27"/>
      <c r="AR281" s="27"/>
      <c r="AS281" s="27"/>
      <c r="AT281" s="27"/>
      <c r="AU281" s="27">
        <v>8</v>
      </c>
      <c r="AV281" s="27"/>
      <c r="AW281" s="27"/>
      <c r="AX281" s="27"/>
      <c r="AY281" s="27"/>
      <c r="AZ281" s="27">
        <v>9</v>
      </c>
      <c r="BA281" s="27"/>
      <c r="BB281" s="27"/>
      <c r="BC281" s="27"/>
      <c r="BD281" s="27"/>
      <c r="BE281" s="27">
        <v>10</v>
      </c>
      <c r="BF281" s="27"/>
      <c r="BG281" s="27"/>
      <c r="BH281" s="27"/>
      <c r="BI281" s="27"/>
      <c r="BJ281" s="27">
        <v>11</v>
      </c>
      <c r="BK281" s="27"/>
      <c r="BL281" s="27"/>
      <c r="BM281" s="27"/>
      <c r="BN281" s="27"/>
      <c r="BO281" s="27">
        <v>12</v>
      </c>
      <c r="BP281" s="27"/>
      <c r="BQ281" s="27"/>
      <c r="BR281" s="27"/>
      <c r="BS281" s="27"/>
    </row>
    <row r="282" spans="1:79" s="1" customFormat="1" ht="15" hidden="1" customHeight="1">
      <c r="A282" s="26" t="s">
        <v>69</v>
      </c>
      <c r="B282" s="26"/>
      <c r="C282" s="26"/>
      <c r="D282" s="26"/>
      <c r="E282" s="26"/>
      <c r="F282" s="26"/>
      <c r="G282" s="67" t="s">
        <v>57</v>
      </c>
      <c r="H282" s="67"/>
      <c r="I282" s="67"/>
      <c r="J282" s="67"/>
      <c r="K282" s="67"/>
      <c r="L282" s="67"/>
      <c r="M282" s="67"/>
      <c r="N282" s="67"/>
      <c r="O282" s="67"/>
      <c r="P282" s="67"/>
      <c r="Q282" s="67"/>
      <c r="R282" s="67"/>
      <c r="S282" s="67"/>
      <c r="T282" s="67" t="s">
        <v>79</v>
      </c>
      <c r="U282" s="67"/>
      <c r="V282" s="67"/>
      <c r="W282" s="67"/>
      <c r="X282" s="67"/>
      <c r="Y282" s="67"/>
      <c r="Z282" s="67"/>
      <c r="AA282" s="30" t="s">
        <v>65</v>
      </c>
      <c r="AB282" s="30"/>
      <c r="AC282" s="30"/>
      <c r="AD282" s="30"/>
      <c r="AE282" s="30"/>
      <c r="AF282" s="30" t="s">
        <v>66</v>
      </c>
      <c r="AG282" s="30"/>
      <c r="AH282" s="30"/>
      <c r="AI282" s="30"/>
      <c r="AJ282" s="30"/>
      <c r="AK282" s="50" t="s">
        <v>122</v>
      </c>
      <c r="AL282" s="50"/>
      <c r="AM282" s="50"/>
      <c r="AN282" s="50"/>
      <c r="AO282" s="50"/>
      <c r="AP282" s="30" t="s">
        <v>67</v>
      </c>
      <c r="AQ282" s="30"/>
      <c r="AR282" s="30"/>
      <c r="AS282" s="30"/>
      <c r="AT282" s="30"/>
      <c r="AU282" s="30" t="s">
        <v>68</v>
      </c>
      <c r="AV282" s="30"/>
      <c r="AW282" s="30"/>
      <c r="AX282" s="30"/>
      <c r="AY282" s="30"/>
      <c r="AZ282" s="50" t="s">
        <v>122</v>
      </c>
      <c r="BA282" s="50"/>
      <c r="BB282" s="50"/>
      <c r="BC282" s="50"/>
      <c r="BD282" s="50"/>
      <c r="BE282" s="30" t="s">
        <v>58</v>
      </c>
      <c r="BF282" s="30"/>
      <c r="BG282" s="30"/>
      <c r="BH282" s="30"/>
      <c r="BI282" s="30"/>
      <c r="BJ282" s="30" t="s">
        <v>59</v>
      </c>
      <c r="BK282" s="30"/>
      <c r="BL282" s="30"/>
      <c r="BM282" s="30"/>
      <c r="BN282" s="30"/>
      <c r="BO282" s="50" t="s">
        <v>122</v>
      </c>
      <c r="BP282" s="50"/>
      <c r="BQ282" s="50"/>
      <c r="BR282" s="50"/>
      <c r="BS282" s="50"/>
      <c r="CA282" s="1" t="s">
        <v>44</v>
      </c>
    </row>
    <row r="283" spans="1:79" s="99" customFormat="1" ht="102" customHeight="1">
      <c r="A283" s="110">
        <v>1</v>
      </c>
      <c r="B283" s="110"/>
      <c r="C283" s="110"/>
      <c r="D283" s="110"/>
      <c r="E283" s="110"/>
      <c r="F283" s="110"/>
      <c r="G283" s="92" t="s">
        <v>264</v>
      </c>
      <c r="H283" s="93"/>
      <c r="I283" s="93"/>
      <c r="J283" s="93"/>
      <c r="K283" s="93"/>
      <c r="L283" s="93"/>
      <c r="M283" s="93"/>
      <c r="N283" s="93"/>
      <c r="O283" s="93"/>
      <c r="P283" s="93"/>
      <c r="Q283" s="93"/>
      <c r="R283" s="93"/>
      <c r="S283" s="94"/>
      <c r="T283" s="120" t="s">
        <v>265</v>
      </c>
      <c r="U283" s="121"/>
      <c r="V283" s="121"/>
      <c r="W283" s="121"/>
      <c r="X283" s="121"/>
      <c r="Y283" s="121"/>
      <c r="Z283" s="122"/>
      <c r="AA283" s="119">
        <v>0</v>
      </c>
      <c r="AB283" s="119"/>
      <c r="AC283" s="119"/>
      <c r="AD283" s="119"/>
      <c r="AE283" s="119"/>
      <c r="AF283" s="119">
        <v>0</v>
      </c>
      <c r="AG283" s="119"/>
      <c r="AH283" s="119"/>
      <c r="AI283" s="119"/>
      <c r="AJ283" s="119"/>
      <c r="AK283" s="119">
        <f>IF(ISNUMBER(AA283),AA283,0)+IF(ISNUMBER(AF283),AF283,0)</f>
        <v>0</v>
      </c>
      <c r="AL283" s="119"/>
      <c r="AM283" s="119"/>
      <c r="AN283" s="119"/>
      <c r="AO283" s="119"/>
      <c r="AP283" s="119">
        <v>200000</v>
      </c>
      <c r="AQ283" s="119"/>
      <c r="AR283" s="119"/>
      <c r="AS283" s="119"/>
      <c r="AT283" s="119"/>
      <c r="AU283" s="119">
        <v>0</v>
      </c>
      <c r="AV283" s="119"/>
      <c r="AW283" s="119"/>
      <c r="AX283" s="119"/>
      <c r="AY283" s="119"/>
      <c r="AZ283" s="119">
        <f>IF(ISNUMBER(AP283),AP283,0)+IF(ISNUMBER(AU283),AU283,0)</f>
        <v>200000</v>
      </c>
      <c r="BA283" s="119"/>
      <c r="BB283" s="119"/>
      <c r="BC283" s="119"/>
      <c r="BD283" s="119"/>
      <c r="BE283" s="119">
        <v>200000</v>
      </c>
      <c r="BF283" s="119"/>
      <c r="BG283" s="119"/>
      <c r="BH283" s="119"/>
      <c r="BI283" s="119"/>
      <c r="BJ283" s="119">
        <v>0</v>
      </c>
      <c r="BK283" s="119"/>
      <c r="BL283" s="119"/>
      <c r="BM283" s="119"/>
      <c r="BN283" s="119"/>
      <c r="BO283" s="119">
        <f>IF(ISNUMBER(BE283),BE283,0)+IF(ISNUMBER(BJ283),BJ283,0)</f>
        <v>200000</v>
      </c>
      <c r="BP283" s="119"/>
      <c r="BQ283" s="119"/>
      <c r="BR283" s="119"/>
      <c r="BS283" s="119"/>
      <c r="CA283" s="99" t="s">
        <v>45</v>
      </c>
    </row>
    <row r="284" spans="1:79" s="99" customFormat="1" ht="38.25" customHeight="1">
      <c r="A284" s="110">
        <v>2</v>
      </c>
      <c r="B284" s="110"/>
      <c r="C284" s="110"/>
      <c r="D284" s="110"/>
      <c r="E284" s="110"/>
      <c r="F284" s="110"/>
      <c r="G284" s="92" t="s">
        <v>266</v>
      </c>
      <c r="H284" s="93"/>
      <c r="I284" s="93"/>
      <c r="J284" s="93"/>
      <c r="K284" s="93"/>
      <c r="L284" s="93"/>
      <c r="M284" s="93"/>
      <c r="N284" s="93"/>
      <c r="O284" s="93"/>
      <c r="P284" s="93"/>
      <c r="Q284" s="93"/>
      <c r="R284" s="93"/>
      <c r="S284" s="94"/>
      <c r="T284" s="120" t="s">
        <v>267</v>
      </c>
      <c r="U284" s="93"/>
      <c r="V284" s="93"/>
      <c r="W284" s="93"/>
      <c r="X284" s="93"/>
      <c r="Y284" s="93"/>
      <c r="Z284" s="94"/>
      <c r="AA284" s="119">
        <v>47740</v>
      </c>
      <c r="AB284" s="119"/>
      <c r="AC284" s="119"/>
      <c r="AD284" s="119"/>
      <c r="AE284" s="119"/>
      <c r="AF284" s="119">
        <v>0</v>
      </c>
      <c r="AG284" s="119"/>
      <c r="AH284" s="119"/>
      <c r="AI284" s="119"/>
      <c r="AJ284" s="119"/>
      <c r="AK284" s="119">
        <f>IF(ISNUMBER(AA284),AA284,0)+IF(ISNUMBER(AF284),AF284,0)</f>
        <v>47740</v>
      </c>
      <c r="AL284" s="119"/>
      <c r="AM284" s="119"/>
      <c r="AN284" s="119"/>
      <c r="AO284" s="119"/>
      <c r="AP284" s="119">
        <v>0</v>
      </c>
      <c r="AQ284" s="119"/>
      <c r="AR284" s="119"/>
      <c r="AS284" s="119"/>
      <c r="AT284" s="119"/>
      <c r="AU284" s="119">
        <v>0</v>
      </c>
      <c r="AV284" s="119"/>
      <c r="AW284" s="119"/>
      <c r="AX284" s="119"/>
      <c r="AY284" s="119"/>
      <c r="AZ284" s="119">
        <f>IF(ISNUMBER(AP284),AP284,0)+IF(ISNUMBER(AU284),AU284,0)</f>
        <v>0</v>
      </c>
      <c r="BA284" s="119"/>
      <c r="BB284" s="119"/>
      <c r="BC284" s="119"/>
      <c r="BD284" s="119"/>
      <c r="BE284" s="119">
        <v>0</v>
      </c>
      <c r="BF284" s="119"/>
      <c r="BG284" s="119"/>
      <c r="BH284" s="119"/>
      <c r="BI284" s="119"/>
      <c r="BJ284" s="119">
        <v>0</v>
      </c>
      <c r="BK284" s="119"/>
      <c r="BL284" s="119"/>
      <c r="BM284" s="119"/>
      <c r="BN284" s="119"/>
      <c r="BO284" s="119">
        <f>IF(ISNUMBER(BE284),BE284,0)+IF(ISNUMBER(BJ284),BJ284,0)</f>
        <v>0</v>
      </c>
      <c r="BP284" s="119"/>
      <c r="BQ284" s="119"/>
      <c r="BR284" s="119"/>
      <c r="BS284" s="119"/>
    </row>
    <row r="285" spans="1:79" s="99" customFormat="1" ht="51" customHeight="1">
      <c r="A285" s="110">
        <v>3</v>
      </c>
      <c r="B285" s="110"/>
      <c r="C285" s="110"/>
      <c r="D285" s="110"/>
      <c r="E285" s="110"/>
      <c r="F285" s="110"/>
      <c r="G285" s="92" t="s">
        <v>268</v>
      </c>
      <c r="H285" s="93"/>
      <c r="I285" s="93"/>
      <c r="J285" s="93"/>
      <c r="K285" s="93"/>
      <c r="L285" s="93"/>
      <c r="M285" s="93"/>
      <c r="N285" s="93"/>
      <c r="O285" s="93"/>
      <c r="P285" s="93"/>
      <c r="Q285" s="93"/>
      <c r="R285" s="93"/>
      <c r="S285" s="94"/>
      <c r="T285" s="120" t="s">
        <v>269</v>
      </c>
      <c r="U285" s="93"/>
      <c r="V285" s="93"/>
      <c r="W285" s="93"/>
      <c r="X285" s="93"/>
      <c r="Y285" s="93"/>
      <c r="Z285" s="94"/>
      <c r="AA285" s="119">
        <v>20981057</v>
      </c>
      <c r="AB285" s="119"/>
      <c r="AC285" s="119"/>
      <c r="AD285" s="119"/>
      <c r="AE285" s="119"/>
      <c r="AF285" s="119">
        <v>0</v>
      </c>
      <c r="AG285" s="119"/>
      <c r="AH285" s="119"/>
      <c r="AI285" s="119"/>
      <c r="AJ285" s="119"/>
      <c r="AK285" s="119">
        <f>IF(ISNUMBER(AA285),AA285,0)+IF(ISNUMBER(AF285),AF285,0)</f>
        <v>20981057</v>
      </c>
      <c r="AL285" s="119"/>
      <c r="AM285" s="119"/>
      <c r="AN285" s="119"/>
      <c r="AO285" s="119"/>
      <c r="AP285" s="119">
        <v>18100000</v>
      </c>
      <c r="AQ285" s="119"/>
      <c r="AR285" s="119"/>
      <c r="AS285" s="119"/>
      <c r="AT285" s="119"/>
      <c r="AU285" s="119">
        <v>0</v>
      </c>
      <c r="AV285" s="119"/>
      <c r="AW285" s="119"/>
      <c r="AX285" s="119"/>
      <c r="AY285" s="119"/>
      <c r="AZ285" s="119">
        <f>IF(ISNUMBER(AP285),AP285,0)+IF(ISNUMBER(AU285),AU285,0)</f>
        <v>18100000</v>
      </c>
      <c r="BA285" s="119"/>
      <c r="BB285" s="119"/>
      <c r="BC285" s="119"/>
      <c r="BD285" s="119"/>
      <c r="BE285" s="119">
        <v>18100000</v>
      </c>
      <c r="BF285" s="119"/>
      <c r="BG285" s="119"/>
      <c r="BH285" s="119"/>
      <c r="BI285" s="119"/>
      <c r="BJ285" s="119">
        <v>0</v>
      </c>
      <c r="BK285" s="119"/>
      <c r="BL285" s="119"/>
      <c r="BM285" s="119"/>
      <c r="BN285" s="119"/>
      <c r="BO285" s="119">
        <f>IF(ISNUMBER(BE285),BE285,0)+IF(ISNUMBER(BJ285),BJ285,0)</f>
        <v>18100000</v>
      </c>
      <c r="BP285" s="119"/>
      <c r="BQ285" s="119"/>
      <c r="BR285" s="119"/>
      <c r="BS285" s="119"/>
    </row>
    <row r="286" spans="1:79" s="6" customFormat="1" ht="12.75" customHeight="1">
      <c r="A286" s="85"/>
      <c r="B286" s="85"/>
      <c r="C286" s="85"/>
      <c r="D286" s="85"/>
      <c r="E286" s="85"/>
      <c r="F286" s="85"/>
      <c r="G286" s="100" t="s">
        <v>147</v>
      </c>
      <c r="H286" s="101"/>
      <c r="I286" s="101"/>
      <c r="J286" s="101"/>
      <c r="K286" s="101"/>
      <c r="L286" s="101"/>
      <c r="M286" s="101"/>
      <c r="N286" s="101"/>
      <c r="O286" s="101"/>
      <c r="P286" s="101"/>
      <c r="Q286" s="101"/>
      <c r="R286" s="101"/>
      <c r="S286" s="102"/>
      <c r="T286" s="123"/>
      <c r="U286" s="101"/>
      <c r="V286" s="101"/>
      <c r="W286" s="101"/>
      <c r="X286" s="101"/>
      <c r="Y286" s="101"/>
      <c r="Z286" s="102"/>
      <c r="AA286" s="118">
        <v>21028797</v>
      </c>
      <c r="AB286" s="118"/>
      <c r="AC286" s="118"/>
      <c r="AD286" s="118"/>
      <c r="AE286" s="118"/>
      <c r="AF286" s="118">
        <v>0</v>
      </c>
      <c r="AG286" s="118"/>
      <c r="AH286" s="118"/>
      <c r="AI286" s="118"/>
      <c r="AJ286" s="118"/>
      <c r="AK286" s="118">
        <f>IF(ISNUMBER(AA286),AA286,0)+IF(ISNUMBER(AF286),AF286,0)</f>
        <v>21028797</v>
      </c>
      <c r="AL286" s="118"/>
      <c r="AM286" s="118"/>
      <c r="AN286" s="118"/>
      <c r="AO286" s="118"/>
      <c r="AP286" s="118">
        <v>18300000</v>
      </c>
      <c r="AQ286" s="118"/>
      <c r="AR286" s="118"/>
      <c r="AS286" s="118"/>
      <c r="AT286" s="118"/>
      <c r="AU286" s="118">
        <v>0</v>
      </c>
      <c r="AV286" s="118"/>
      <c r="AW286" s="118"/>
      <c r="AX286" s="118"/>
      <c r="AY286" s="118"/>
      <c r="AZ286" s="118">
        <f>IF(ISNUMBER(AP286),AP286,0)+IF(ISNUMBER(AU286),AU286,0)</f>
        <v>18300000</v>
      </c>
      <c r="BA286" s="118"/>
      <c r="BB286" s="118"/>
      <c r="BC286" s="118"/>
      <c r="BD286" s="118"/>
      <c r="BE286" s="118">
        <v>18300000</v>
      </c>
      <c r="BF286" s="118"/>
      <c r="BG286" s="118"/>
      <c r="BH286" s="118"/>
      <c r="BI286" s="118"/>
      <c r="BJ286" s="118">
        <v>0</v>
      </c>
      <c r="BK286" s="118"/>
      <c r="BL286" s="118"/>
      <c r="BM286" s="118"/>
      <c r="BN286" s="118"/>
      <c r="BO286" s="118">
        <f>IF(ISNUMBER(BE286),BE286,0)+IF(ISNUMBER(BJ286),BJ286,0)</f>
        <v>18300000</v>
      </c>
      <c r="BP286" s="118"/>
      <c r="BQ286" s="118"/>
      <c r="BR286" s="118"/>
      <c r="BS286" s="118"/>
    </row>
    <row r="288" spans="1:79" ht="13.5" customHeight="1">
      <c r="A288" s="29" t="s">
        <v>314</v>
      </c>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c r="AM288" s="29"/>
      <c r="AN288" s="29"/>
      <c r="AO288" s="29"/>
      <c r="AP288" s="29"/>
      <c r="AQ288" s="29"/>
      <c r="AR288" s="29"/>
      <c r="AS288" s="29"/>
      <c r="AT288" s="29"/>
      <c r="AU288" s="29"/>
      <c r="AV288" s="29"/>
      <c r="AW288" s="29"/>
      <c r="AX288" s="29"/>
      <c r="AY288" s="29"/>
      <c r="AZ288" s="29"/>
      <c r="BA288" s="29"/>
      <c r="BB288" s="29"/>
      <c r="BC288" s="29"/>
      <c r="BD288" s="29"/>
      <c r="BE288" s="29"/>
      <c r="BF288" s="29"/>
      <c r="BG288" s="29"/>
      <c r="BH288" s="29"/>
      <c r="BI288" s="29"/>
      <c r="BJ288" s="29"/>
      <c r="BK288" s="29"/>
      <c r="BL288" s="29"/>
    </row>
    <row r="289" spans="1:79" ht="15" customHeight="1">
      <c r="A289" s="44" t="s">
        <v>281</v>
      </c>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c r="AB289" s="44"/>
      <c r="AC289" s="44"/>
      <c r="AD289" s="44"/>
      <c r="AE289" s="44"/>
      <c r="AF289" s="44"/>
      <c r="AG289" s="44"/>
      <c r="AH289" s="44"/>
      <c r="AI289" s="44"/>
      <c r="AJ289" s="44"/>
      <c r="AK289" s="44"/>
      <c r="AL289" s="44"/>
      <c r="AM289" s="44"/>
      <c r="AN289" s="44"/>
      <c r="AO289" s="44"/>
      <c r="AP289" s="44"/>
      <c r="AQ289" s="44"/>
      <c r="AR289" s="44"/>
      <c r="AS289" s="44"/>
      <c r="AT289" s="44"/>
      <c r="AU289" s="44"/>
      <c r="AV289" s="44"/>
      <c r="AW289" s="44"/>
      <c r="AX289" s="44"/>
      <c r="AY289" s="44"/>
      <c r="AZ289" s="44"/>
      <c r="BA289" s="44"/>
      <c r="BB289" s="44"/>
      <c r="BC289" s="44"/>
      <c r="BD289" s="44"/>
    </row>
    <row r="290" spans="1:79" ht="15" customHeight="1">
      <c r="A290" s="27" t="s">
        <v>6</v>
      </c>
      <c r="B290" s="27"/>
      <c r="C290" s="27"/>
      <c r="D290" s="27"/>
      <c r="E290" s="27"/>
      <c r="F290" s="27"/>
      <c r="G290" s="27" t="s">
        <v>126</v>
      </c>
      <c r="H290" s="27"/>
      <c r="I290" s="27"/>
      <c r="J290" s="27"/>
      <c r="K290" s="27"/>
      <c r="L290" s="27"/>
      <c r="M290" s="27"/>
      <c r="N290" s="27"/>
      <c r="O290" s="27"/>
      <c r="P290" s="27"/>
      <c r="Q290" s="27"/>
      <c r="R290" s="27"/>
      <c r="S290" s="27"/>
      <c r="T290" s="27" t="s">
        <v>13</v>
      </c>
      <c r="U290" s="27"/>
      <c r="V290" s="27"/>
      <c r="W290" s="27"/>
      <c r="X290" s="27"/>
      <c r="Y290" s="27"/>
      <c r="Z290" s="27"/>
      <c r="AA290" s="36" t="s">
        <v>303</v>
      </c>
      <c r="AB290" s="76"/>
      <c r="AC290" s="76"/>
      <c r="AD290" s="76"/>
      <c r="AE290" s="76"/>
      <c r="AF290" s="76"/>
      <c r="AG290" s="76"/>
      <c r="AH290" s="76"/>
      <c r="AI290" s="76"/>
      <c r="AJ290" s="76"/>
      <c r="AK290" s="76"/>
      <c r="AL290" s="76"/>
      <c r="AM290" s="76"/>
      <c r="AN290" s="76"/>
      <c r="AO290" s="77"/>
      <c r="AP290" s="36" t="s">
        <v>308</v>
      </c>
      <c r="AQ290" s="37"/>
      <c r="AR290" s="37"/>
      <c r="AS290" s="37"/>
      <c r="AT290" s="37"/>
      <c r="AU290" s="37"/>
      <c r="AV290" s="37"/>
      <c r="AW290" s="37"/>
      <c r="AX290" s="37"/>
      <c r="AY290" s="37"/>
      <c r="AZ290" s="37"/>
      <c r="BA290" s="37"/>
      <c r="BB290" s="37"/>
      <c r="BC290" s="37"/>
      <c r="BD290" s="38"/>
    </row>
    <row r="291" spans="1:79" ht="32.1" customHeight="1">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c r="AA291" s="27" t="s">
        <v>4</v>
      </c>
      <c r="AB291" s="27"/>
      <c r="AC291" s="27"/>
      <c r="AD291" s="27"/>
      <c r="AE291" s="27"/>
      <c r="AF291" s="27" t="s">
        <v>3</v>
      </c>
      <c r="AG291" s="27"/>
      <c r="AH291" s="27"/>
      <c r="AI291" s="27"/>
      <c r="AJ291" s="27"/>
      <c r="AK291" s="27" t="s">
        <v>89</v>
      </c>
      <c r="AL291" s="27"/>
      <c r="AM291" s="27"/>
      <c r="AN291" s="27"/>
      <c r="AO291" s="27"/>
      <c r="AP291" s="27" t="s">
        <v>4</v>
      </c>
      <c r="AQ291" s="27"/>
      <c r="AR291" s="27"/>
      <c r="AS291" s="27"/>
      <c r="AT291" s="27"/>
      <c r="AU291" s="27" t="s">
        <v>3</v>
      </c>
      <c r="AV291" s="27"/>
      <c r="AW291" s="27"/>
      <c r="AX291" s="27"/>
      <c r="AY291" s="27"/>
      <c r="AZ291" s="27" t="s">
        <v>96</v>
      </c>
      <c r="BA291" s="27"/>
      <c r="BB291" s="27"/>
      <c r="BC291" s="27"/>
      <c r="BD291" s="27"/>
    </row>
    <row r="292" spans="1:79" ht="15" customHeight="1">
      <c r="A292" s="27">
        <v>1</v>
      </c>
      <c r="B292" s="27"/>
      <c r="C292" s="27"/>
      <c r="D292" s="27"/>
      <c r="E292" s="27"/>
      <c r="F292" s="27"/>
      <c r="G292" s="27">
        <v>2</v>
      </c>
      <c r="H292" s="27"/>
      <c r="I292" s="27"/>
      <c r="J292" s="27"/>
      <c r="K292" s="27"/>
      <c r="L292" s="27"/>
      <c r="M292" s="27"/>
      <c r="N292" s="27"/>
      <c r="O292" s="27"/>
      <c r="P292" s="27"/>
      <c r="Q292" s="27"/>
      <c r="R292" s="27"/>
      <c r="S292" s="27"/>
      <c r="T292" s="27">
        <v>3</v>
      </c>
      <c r="U292" s="27"/>
      <c r="V292" s="27"/>
      <c r="W292" s="27"/>
      <c r="X292" s="27"/>
      <c r="Y292" s="27"/>
      <c r="Z292" s="27"/>
      <c r="AA292" s="27">
        <v>4</v>
      </c>
      <c r="AB292" s="27"/>
      <c r="AC292" s="27"/>
      <c r="AD292" s="27"/>
      <c r="AE292" s="27"/>
      <c r="AF292" s="27">
        <v>5</v>
      </c>
      <c r="AG292" s="27"/>
      <c r="AH292" s="27"/>
      <c r="AI292" s="27"/>
      <c r="AJ292" s="27"/>
      <c r="AK292" s="27">
        <v>6</v>
      </c>
      <c r="AL292" s="27"/>
      <c r="AM292" s="27"/>
      <c r="AN292" s="27"/>
      <c r="AO292" s="27"/>
      <c r="AP292" s="27">
        <v>7</v>
      </c>
      <c r="AQ292" s="27"/>
      <c r="AR292" s="27"/>
      <c r="AS292" s="27"/>
      <c r="AT292" s="27"/>
      <c r="AU292" s="27">
        <v>8</v>
      </c>
      <c r="AV292" s="27"/>
      <c r="AW292" s="27"/>
      <c r="AX292" s="27"/>
      <c r="AY292" s="27"/>
      <c r="AZ292" s="27">
        <v>9</v>
      </c>
      <c r="BA292" s="27"/>
      <c r="BB292" s="27"/>
      <c r="BC292" s="27"/>
      <c r="BD292" s="27"/>
    </row>
    <row r="293" spans="1:79" s="1" customFormat="1" ht="12" hidden="1" customHeight="1">
      <c r="A293" s="26" t="s">
        <v>69</v>
      </c>
      <c r="B293" s="26"/>
      <c r="C293" s="26"/>
      <c r="D293" s="26"/>
      <c r="E293" s="26"/>
      <c r="F293" s="26"/>
      <c r="G293" s="67" t="s">
        <v>57</v>
      </c>
      <c r="H293" s="67"/>
      <c r="I293" s="67"/>
      <c r="J293" s="67"/>
      <c r="K293" s="67"/>
      <c r="L293" s="67"/>
      <c r="M293" s="67"/>
      <c r="N293" s="67"/>
      <c r="O293" s="67"/>
      <c r="P293" s="67"/>
      <c r="Q293" s="67"/>
      <c r="R293" s="67"/>
      <c r="S293" s="67"/>
      <c r="T293" s="67" t="s">
        <v>79</v>
      </c>
      <c r="U293" s="67"/>
      <c r="V293" s="67"/>
      <c r="W293" s="67"/>
      <c r="X293" s="67"/>
      <c r="Y293" s="67"/>
      <c r="Z293" s="67"/>
      <c r="AA293" s="30" t="s">
        <v>60</v>
      </c>
      <c r="AB293" s="30"/>
      <c r="AC293" s="30"/>
      <c r="AD293" s="30"/>
      <c r="AE293" s="30"/>
      <c r="AF293" s="30" t="s">
        <v>61</v>
      </c>
      <c r="AG293" s="30"/>
      <c r="AH293" s="30"/>
      <c r="AI293" s="30"/>
      <c r="AJ293" s="30"/>
      <c r="AK293" s="50" t="s">
        <v>122</v>
      </c>
      <c r="AL293" s="50"/>
      <c r="AM293" s="50"/>
      <c r="AN293" s="50"/>
      <c r="AO293" s="50"/>
      <c r="AP293" s="30" t="s">
        <v>62</v>
      </c>
      <c r="AQ293" s="30"/>
      <c r="AR293" s="30"/>
      <c r="AS293" s="30"/>
      <c r="AT293" s="30"/>
      <c r="AU293" s="30" t="s">
        <v>63</v>
      </c>
      <c r="AV293" s="30"/>
      <c r="AW293" s="30"/>
      <c r="AX293" s="30"/>
      <c r="AY293" s="30"/>
      <c r="AZ293" s="50" t="s">
        <v>122</v>
      </c>
      <c r="BA293" s="50"/>
      <c r="BB293" s="50"/>
      <c r="BC293" s="50"/>
      <c r="BD293" s="50"/>
      <c r="CA293" s="1" t="s">
        <v>46</v>
      </c>
    </row>
    <row r="294" spans="1:79" s="99" customFormat="1" ht="102" customHeight="1">
      <c r="A294" s="110">
        <v>1</v>
      </c>
      <c r="B294" s="110"/>
      <c r="C294" s="110"/>
      <c r="D294" s="110"/>
      <c r="E294" s="110"/>
      <c r="F294" s="110"/>
      <c r="G294" s="92" t="s">
        <v>264</v>
      </c>
      <c r="H294" s="93"/>
      <c r="I294" s="93"/>
      <c r="J294" s="93"/>
      <c r="K294" s="93"/>
      <c r="L294" s="93"/>
      <c r="M294" s="93"/>
      <c r="N294" s="93"/>
      <c r="O294" s="93"/>
      <c r="P294" s="93"/>
      <c r="Q294" s="93"/>
      <c r="R294" s="93"/>
      <c r="S294" s="94"/>
      <c r="T294" s="120" t="s">
        <v>265</v>
      </c>
      <c r="U294" s="121"/>
      <c r="V294" s="121"/>
      <c r="W294" s="121"/>
      <c r="X294" s="121"/>
      <c r="Y294" s="121"/>
      <c r="Z294" s="122"/>
      <c r="AA294" s="119">
        <v>200000</v>
      </c>
      <c r="AB294" s="119"/>
      <c r="AC294" s="119"/>
      <c r="AD294" s="119"/>
      <c r="AE294" s="119"/>
      <c r="AF294" s="119">
        <v>0</v>
      </c>
      <c r="AG294" s="119"/>
      <c r="AH294" s="119"/>
      <c r="AI294" s="119"/>
      <c r="AJ294" s="119"/>
      <c r="AK294" s="119">
        <f>IF(ISNUMBER(AA294),AA294,0)+IF(ISNUMBER(AF294),AF294,0)</f>
        <v>200000</v>
      </c>
      <c r="AL294" s="119"/>
      <c r="AM294" s="119"/>
      <c r="AN294" s="119"/>
      <c r="AO294" s="119"/>
      <c r="AP294" s="119">
        <v>200000</v>
      </c>
      <c r="AQ294" s="119"/>
      <c r="AR294" s="119"/>
      <c r="AS294" s="119"/>
      <c r="AT294" s="119"/>
      <c r="AU294" s="119">
        <v>0</v>
      </c>
      <c r="AV294" s="119"/>
      <c r="AW294" s="119"/>
      <c r="AX294" s="119"/>
      <c r="AY294" s="119"/>
      <c r="AZ294" s="119">
        <f>IF(ISNUMBER(AP294),AP294,0)+IF(ISNUMBER(AU294),AU294,0)</f>
        <v>200000</v>
      </c>
      <c r="BA294" s="119"/>
      <c r="BB294" s="119"/>
      <c r="BC294" s="119"/>
      <c r="BD294" s="119"/>
      <c r="CA294" s="99" t="s">
        <v>47</v>
      </c>
    </row>
    <row r="295" spans="1:79" s="99" customFormat="1" ht="38.25" customHeight="1">
      <c r="A295" s="110">
        <v>2</v>
      </c>
      <c r="B295" s="110"/>
      <c r="C295" s="110"/>
      <c r="D295" s="110"/>
      <c r="E295" s="110"/>
      <c r="F295" s="110"/>
      <c r="G295" s="92" t="s">
        <v>266</v>
      </c>
      <c r="H295" s="93"/>
      <c r="I295" s="93"/>
      <c r="J295" s="93"/>
      <c r="K295" s="93"/>
      <c r="L295" s="93"/>
      <c r="M295" s="93"/>
      <c r="N295" s="93"/>
      <c r="O295" s="93"/>
      <c r="P295" s="93"/>
      <c r="Q295" s="93"/>
      <c r="R295" s="93"/>
      <c r="S295" s="94"/>
      <c r="T295" s="120" t="s">
        <v>267</v>
      </c>
      <c r="U295" s="93"/>
      <c r="V295" s="93"/>
      <c r="W295" s="93"/>
      <c r="X295" s="93"/>
      <c r="Y295" s="93"/>
      <c r="Z295" s="94"/>
      <c r="AA295" s="119">
        <v>0</v>
      </c>
      <c r="AB295" s="119"/>
      <c r="AC295" s="119"/>
      <c r="AD295" s="119"/>
      <c r="AE295" s="119"/>
      <c r="AF295" s="119">
        <v>0</v>
      </c>
      <c r="AG295" s="119"/>
      <c r="AH295" s="119"/>
      <c r="AI295" s="119"/>
      <c r="AJ295" s="119"/>
      <c r="AK295" s="119">
        <f>IF(ISNUMBER(AA295),AA295,0)+IF(ISNUMBER(AF295),AF295,0)</f>
        <v>0</v>
      </c>
      <c r="AL295" s="119"/>
      <c r="AM295" s="119"/>
      <c r="AN295" s="119"/>
      <c r="AO295" s="119"/>
      <c r="AP295" s="119">
        <v>0</v>
      </c>
      <c r="AQ295" s="119"/>
      <c r="AR295" s="119"/>
      <c r="AS295" s="119"/>
      <c r="AT295" s="119"/>
      <c r="AU295" s="119">
        <v>0</v>
      </c>
      <c r="AV295" s="119"/>
      <c r="AW295" s="119"/>
      <c r="AX295" s="119"/>
      <c r="AY295" s="119"/>
      <c r="AZ295" s="119">
        <f>IF(ISNUMBER(AP295),AP295,0)+IF(ISNUMBER(AU295),AU295,0)</f>
        <v>0</v>
      </c>
      <c r="BA295" s="119"/>
      <c r="BB295" s="119"/>
      <c r="BC295" s="119"/>
      <c r="BD295" s="119"/>
    </row>
    <row r="296" spans="1:79" s="99" customFormat="1" ht="51" customHeight="1">
      <c r="A296" s="110">
        <v>3</v>
      </c>
      <c r="B296" s="110"/>
      <c r="C296" s="110"/>
      <c r="D296" s="110"/>
      <c r="E296" s="110"/>
      <c r="F296" s="110"/>
      <c r="G296" s="92" t="s">
        <v>268</v>
      </c>
      <c r="H296" s="93"/>
      <c r="I296" s="93"/>
      <c r="J296" s="93"/>
      <c r="K296" s="93"/>
      <c r="L296" s="93"/>
      <c r="M296" s="93"/>
      <c r="N296" s="93"/>
      <c r="O296" s="93"/>
      <c r="P296" s="93"/>
      <c r="Q296" s="93"/>
      <c r="R296" s="93"/>
      <c r="S296" s="94"/>
      <c r="T296" s="120" t="s">
        <v>269</v>
      </c>
      <c r="U296" s="93"/>
      <c r="V296" s="93"/>
      <c r="W296" s="93"/>
      <c r="X296" s="93"/>
      <c r="Y296" s="93"/>
      <c r="Z296" s="94"/>
      <c r="AA296" s="119">
        <v>18100000</v>
      </c>
      <c r="AB296" s="119"/>
      <c r="AC296" s="119"/>
      <c r="AD296" s="119"/>
      <c r="AE296" s="119"/>
      <c r="AF296" s="119">
        <v>0</v>
      </c>
      <c r="AG296" s="119"/>
      <c r="AH296" s="119"/>
      <c r="AI296" s="119"/>
      <c r="AJ296" s="119"/>
      <c r="AK296" s="119">
        <f>IF(ISNUMBER(AA296),AA296,0)+IF(ISNUMBER(AF296),AF296,0)</f>
        <v>18100000</v>
      </c>
      <c r="AL296" s="119"/>
      <c r="AM296" s="119"/>
      <c r="AN296" s="119"/>
      <c r="AO296" s="119"/>
      <c r="AP296" s="119">
        <v>18100000</v>
      </c>
      <c r="AQ296" s="119"/>
      <c r="AR296" s="119"/>
      <c r="AS296" s="119"/>
      <c r="AT296" s="119"/>
      <c r="AU296" s="119">
        <v>0</v>
      </c>
      <c r="AV296" s="119"/>
      <c r="AW296" s="119"/>
      <c r="AX296" s="119"/>
      <c r="AY296" s="119"/>
      <c r="AZ296" s="119">
        <f>IF(ISNUMBER(AP296),AP296,0)+IF(ISNUMBER(AU296),AU296,0)</f>
        <v>18100000</v>
      </c>
      <c r="BA296" s="119"/>
      <c r="BB296" s="119"/>
      <c r="BC296" s="119"/>
      <c r="BD296" s="119"/>
    </row>
    <row r="297" spans="1:79" s="6" customFormat="1">
      <c r="A297" s="85"/>
      <c r="B297" s="85"/>
      <c r="C297" s="85"/>
      <c r="D297" s="85"/>
      <c r="E297" s="85"/>
      <c r="F297" s="85"/>
      <c r="G297" s="100" t="s">
        <v>147</v>
      </c>
      <c r="H297" s="101"/>
      <c r="I297" s="101"/>
      <c r="J297" s="101"/>
      <c r="K297" s="101"/>
      <c r="L297" s="101"/>
      <c r="M297" s="101"/>
      <c r="N297" s="101"/>
      <c r="O297" s="101"/>
      <c r="P297" s="101"/>
      <c r="Q297" s="101"/>
      <c r="R297" s="101"/>
      <c r="S297" s="102"/>
      <c r="T297" s="123"/>
      <c r="U297" s="101"/>
      <c r="V297" s="101"/>
      <c r="W297" s="101"/>
      <c r="X297" s="101"/>
      <c r="Y297" s="101"/>
      <c r="Z297" s="102"/>
      <c r="AA297" s="118">
        <v>18300000</v>
      </c>
      <c r="AB297" s="118"/>
      <c r="AC297" s="118"/>
      <c r="AD297" s="118"/>
      <c r="AE297" s="118"/>
      <c r="AF297" s="118">
        <v>0</v>
      </c>
      <c r="AG297" s="118"/>
      <c r="AH297" s="118"/>
      <c r="AI297" s="118"/>
      <c r="AJ297" s="118"/>
      <c r="AK297" s="118">
        <f>IF(ISNUMBER(AA297),AA297,0)+IF(ISNUMBER(AF297),AF297,0)</f>
        <v>18300000</v>
      </c>
      <c r="AL297" s="118"/>
      <c r="AM297" s="118"/>
      <c r="AN297" s="118"/>
      <c r="AO297" s="118"/>
      <c r="AP297" s="118">
        <v>18300000</v>
      </c>
      <c r="AQ297" s="118"/>
      <c r="AR297" s="118"/>
      <c r="AS297" s="118"/>
      <c r="AT297" s="118"/>
      <c r="AU297" s="118">
        <v>0</v>
      </c>
      <c r="AV297" s="118"/>
      <c r="AW297" s="118"/>
      <c r="AX297" s="118"/>
      <c r="AY297" s="118"/>
      <c r="AZ297" s="118">
        <f>IF(ISNUMBER(AP297),AP297,0)+IF(ISNUMBER(AU297),AU297,0)</f>
        <v>18300000</v>
      </c>
      <c r="BA297" s="118"/>
      <c r="BB297" s="118"/>
      <c r="BC297" s="118"/>
      <c r="BD297" s="118"/>
    </row>
    <row r="300" spans="1:79" ht="14.25" customHeight="1">
      <c r="A300" s="29" t="s">
        <v>315</v>
      </c>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c r="AD300" s="29"/>
      <c r="AE300" s="29"/>
      <c r="AF300" s="29"/>
      <c r="AG300" s="29"/>
      <c r="AH300" s="29"/>
      <c r="AI300" s="29"/>
      <c r="AJ300" s="29"/>
      <c r="AK300" s="29"/>
      <c r="AL300" s="29"/>
      <c r="AM300" s="29"/>
      <c r="AN300" s="29"/>
      <c r="AO300" s="29"/>
      <c r="AP300" s="29"/>
      <c r="AQ300" s="29"/>
      <c r="AR300" s="29"/>
      <c r="AS300" s="29"/>
      <c r="AT300" s="29"/>
      <c r="AU300" s="29"/>
      <c r="AV300" s="29"/>
      <c r="AW300" s="29"/>
      <c r="AX300" s="29"/>
      <c r="AY300" s="29"/>
      <c r="AZ300" s="29"/>
      <c r="BA300" s="29"/>
      <c r="BB300" s="29"/>
      <c r="BC300" s="29"/>
      <c r="BD300" s="29"/>
      <c r="BE300" s="29"/>
      <c r="BF300" s="29"/>
      <c r="BG300" s="29"/>
      <c r="BH300" s="29"/>
      <c r="BI300" s="29"/>
      <c r="BJ300" s="29"/>
      <c r="BK300" s="29"/>
      <c r="BL300" s="29"/>
    </row>
    <row r="301" spans="1:79" ht="15" customHeight="1">
      <c r="A301" s="44" t="s">
        <v>281</v>
      </c>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75"/>
      <c r="AB301" s="75"/>
      <c r="AC301" s="75"/>
      <c r="AD301" s="75"/>
      <c r="AE301" s="75"/>
      <c r="AF301" s="75"/>
      <c r="AG301" s="75"/>
      <c r="AH301" s="75"/>
      <c r="AI301" s="75"/>
      <c r="AJ301" s="75"/>
      <c r="AK301" s="75"/>
      <c r="AL301" s="75"/>
      <c r="AM301" s="75"/>
      <c r="AN301" s="75"/>
      <c r="AO301" s="75"/>
      <c r="AP301" s="75"/>
      <c r="AQ301" s="75"/>
      <c r="AR301" s="75"/>
      <c r="AS301" s="75"/>
      <c r="AT301" s="75"/>
      <c r="AU301" s="75"/>
      <c r="AV301" s="75"/>
      <c r="AW301" s="75"/>
      <c r="AX301" s="75"/>
      <c r="AY301" s="75"/>
      <c r="AZ301" s="75"/>
      <c r="BA301" s="75"/>
      <c r="BB301" s="75"/>
      <c r="BC301" s="75"/>
      <c r="BD301" s="75"/>
      <c r="BE301" s="75"/>
      <c r="BF301" s="75"/>
      <c r="BG301" s="75"/>
      <c r="BH301" s="75"/>
      <c r="BI301" s="75"/>
      <c r="BJ301" s="75"/>
      <c r="BK301" s="75"/>
      <c r="BL301" s="75"/>
      <c r="BM301" s="75"/>
    </row>
    <row r="302" spans="1:79" ht="23.1" customHeight="1">
      <c r="A302" s="27" t="s">
        <v>128</v>
      </c>
      <c r="B302" s="27"/>
      <c r="C302" s="27"/>
      <c r="D302" s="27"/>
      <c r="E302" s="27"/>
      <c r="F302" s="27"/>
      <c r="G302" s="27"/>
      <c r="H302" s="27"/>
      <c r="I302" s="27"/>
      <c r="J302" s="27"/>
      <c r="K302" s="27"/>
      <c r="L302" s="27"/>
      <c r="M302" s="27"/>
      <c r="N302" s="51" t="s">
        <v>129</v>
      </c>
      <c r="O302" s="52"/>
      <c r="P302" s="52"/>
      <c r="Q302" s="52"/>
      <c r="R302" s="52"/>
      <c r="S302" s="52"/>
      <c r="T302" s="52"/>
      <c r="U302" s="53"/>
      <c r="V302" s="51" t="s">
        <v>130</v>
      </c>
      <c r="W302" s="52"/>
      <c r="X302" s="52"/>
      <c r="Y302" s="52"/>
      <c r="Z302" s="53"/>
      <c r="AA302" s="27" t="s">
        <v>282</v>
      </c>
      <c r="AB302" s="27"/>
      <c r="AC302" s="27"/>
      <c r="AD302" s="27"/>
      <c r="AE302" s="27"/>
      <c r="AF302" s="27"/>
      <c r="AG302" s="27"/>
      <c r="AH302" s="27"/>
      <c r="AI302" s="27"/>
      <c r="AJ302" s="27" t="s">
        <v>285</v>
      </c>
      <c r="AK302" s="27"/>
      <c r="AL302" s="27"/>
      <c r="AM302" s="27"/>
      <c r="AN302" s="27"/>
      <c r="AO302" s="27"/>
      <c r="AP302" s="27"/>
      <c r="AQ302" s="27"/>
      <c r="AR302" s="27"/>
      <c r="AS302" s="27" t="s">
        <v>293</v>
      </c>
      <c r="AT302" s="27"/>
      <c r="AU302" s="27"/>
      <c r="AV302" s="27"/>
      <c r="AW302" s="27"/>
      <c r="AX302" s="27"/>
      <c r="AY302" s="27"/>
      <c r="AZ302" s="27"/>
      <c r="BA302" s="27"/>
      <c r="BB302" s="27" t="s">
        <v>303</v>
      </c>
      <c r="BC302" s="27"/>
      <c r="BD302" s="27"/>
      <c r="BE302" s="27"/>
      <c r="BF302" s="27"/>
      <c r="BG302" s="27"/>
      <c r="BH302" s="27"/>
      <c r="BI302" s="27"/>
      <c r="BJ302" s="27"/>
      <c r="BK302" s="27" t="s">
        <v>308</v>
      </c>
      <c r="BL302" s="27"/>
      <c r="BM302" s="27"/>
      <c r="BN302" s="27"/>
      <c r="BO302" s="27"/>
      <c r="BP302" s="27"/>
      <c r="BQ302" s="27"/>
      <c r="BR302" s="27"/>
      <c r="BS302" s="27"/>
    </row>
    <row r="303" spans="1:79" ht="95.25" customHeight="1">
      <c r="A303" s="27"/>
      <c r="B303" s="27"/>
      <c r="C303" s="27"/>
      <c r="D303" s="27"/>
      <c r="E303" s="27"/>
      <c r="F303" s="27"/>
      <c r="G303" s="27"/>
      <c r="H303" s="27"/>
      <c r="I303" s="27"/>
      <c r="J303" s="27"/>
      <c r="K303" s="27"/>
      <c r="L303" s="27"/>
      <c r="M303" s="27"/>
      <c r="N303" s="54"/>
      <c r="O303" s="55"/>
      <c r="P303" s="55"/>
      <c r="Q303" s="55"/>
      <c r="R303" s="55"/>
      <c r="S303" s="55"/>
      <c r="T303" s="55"/>
      <c r="U303" s="56"/>
      <c r="V303" s="54"/>
      <c r="W303" s="55"/>
      <c r="X303" s="55"/>
      <c r="Y303" s="55"/>
      <c r="Z303" s="56"/>
      <c r="AA303" s="74" t="s">
        <v>133</v>
      </c>
      <c r="AB303" s="74"/>
      <c r="AC303" s="74"/>
      <c r="AD303" s="74"/>
      <c r="AE303" s="74"/>
      <c r="AF303" s="74" t="s">
        <v>134</v>
      </c>
      <c r="AG303" s="74"/>
      <c r="AH303" s="74"/>
      <c r="AI303" s="74"/>
      <c r="AJ303" s="74" t="s">
        <v>133</v>
      </c>
      <c r="AK303" s="74"/>
      <c r="AL303" s="74"/>
      <c r="AM303" s="74"/>
      <c r="AN303" s="74"/>
      <c r="AO303" s="74" t="s">
        <v>134</v>
      </c>
      <c r="AP303" s="74"/>
      <c r="AQ303" s="74"/>
      <c r="AR303" s="74"/>
      <c r="AS303" s="74" t="s">
        <v>133</v>
      </c>
      <c r="AT303" s="74"/>
      <c r="AU303" s="74"/>
      <c r="AV303" s="74"/>
      <c r="AW303" s="74"/>
      <c r="AX303" s="74" t="s">
        <v>134</v>
      </c>
      <c r="AY303" s="74"/>
      <c r="AZ303" s="74"/>
      <c r="BA303" s="74"/>
      <c r="BB303" s="74" t="s">
        <v>133</v>
      </c>
      <c r="BC303" s="74"/>
      <c r="BD303" s="74"/>
      <c r="BE303" s="74"/>
      <c r="BF303" s="74"/>
      <c r="BG303" s="74" t="s">
        <v>134</v>
      </c>
      <c r="BH303" s="74"/>
      <c r="BI303" s="74"/>
      <c r="BJ303" s="74"/>
      <c r="BK303" s="74" t="s">
        <v>133</v>
      </c>
      <c r="BL303" s="74"/>
      <c r="BM303" s="74"/>
      <c r="BN303" s="74"/>
      <c r="BO303" s="74"/>
      <c r="BP303" s="74" t="s">
        <v>134</v>
      </c>
      <c r="BQ303" s="74"/>
      <c r="BR303" s="74"/>
      <c r="BS303" s="74"/>
    </row>
    <row r="304" spans="1:79" ht="15" customHeight="1">
      <c r="A304" s="27">
        <v>1</v>
      </c>
      <c r="B304" s="27"/>
      <c r="C304" s="27"/>
      <c r="D304" s="27"/>
      <c r="E304" s="27"/>
      <c r="F304" s="27"/>
      <c r="G304" s="27"/>
      <c r="H304" s="27"/>
      <c r="I304" s="27"/>
      <c r="J304" s="27"/>
      <c r="K304" s="27"/>
      <c r="L304" s="27"/>
      <c r="M304" s="27"/>
      <c r="N304" s="36">
        <v>2</v>
      </c>
      <c r="O304" s="37"/>
      <c r="P304" s="37"/>
      <c r="Q304" s="37"/>
      <c r="R304" s="37"/>
      <c r="S304" s="37"/>
      <c r="T304" s="37"/>
      <c r="U304" s="38"/>
      <c r="V304" s="27">
        <v>3</v>
      </c>
      <c r="W304" s="27"/>
      <c r="X304" s="27"/>
      <c r="Y304" s="27"/>
      <c r="Z304" s="27"/>
      <c r="AA304" s="27">
        <v>4</v>
      </c>
      <c r="AB304" s="27"/>
      <c r="AC304" s="27"/>
      <c r="AD304" s="27"/>
      <c r="AE304" s="27"/>
      <c r="AF304" s="27">
        <v>5</v>
      </c>
      <c r="AG304" s="27"/>
      <c r="AH304" s="27"/>
      <c r="AI304" s="27"/>
      <c r="AJ304" s="27">
        <v>6</v>
      </c>
      <c r="AK304" s="27"/>
      <c r="AL304" s="27"/>
      <c r="AM304" s="27"/>
      <c r="AN304" s="27"/>
      <c r="AO304" s="27">
        <v>7</v>
      </c>
      <c r="AP304" s="27"/>
      <c r="AQ304" s="27"/>
      <c r="AR304" s="27"/>
      <c r="AS304" s="27">
        <v>8</v>
      </c>
      <c r="AT304" s="27"/>
      <c r="AU304" s="27"/>
      <c r="AV304" s="27"/>
      <c r="AW304" s="27"/>
      <c r="AX304" s="27">
        <v>9</v>
      </c>
      <c r="AY304" s="27"/>
      <c r="AZ304" s="27"/>
      <c r="BA304" s="27"/>
      <c r="BB304" s="27">
        <v>10</v>
      </c>
      <c r="BC304" s="27"/>
      <c r="BD304" s="27"/>
      <c r="BE304" s="27"/>
      <c r="BF304" s="27"/>
      <c r="BG304" s="27">
        <v>11</v>
      </c>
      <c r="BH304" s="27"/>
      <c r="BI304" s="27"/>
      <c r="BJ304" s="27"/>
      <c r="BK304" s="27">
        <v>12</v>
      </c>
      <c r="BL304" s="27"/>
      <c r="BM304" s="27"/>
      <c r="BN304" s="27"/>
      <c r="BO304" s="27"/>
      <c r="BP304" s="27">
        <v>13</v>
      </c>
      <c r="BQ304" s="27"/>
      <c r="BR304" s="27"/>
      <c r="BS304" s="27"/>
    </row>
    <row r="305" spans="1:79" s="1" customFormat="1" ht="12" hidden="1" customHeight="1">
      <c r="A305" s="67" t="s">
        <v>146</v>
      </c>
      <c r="B305" s="67"/>
      <c r="C305" s="67"/>
      <c r="D305" s="67"/>
      <c r="E305" s="67"/>
      <c r="F305" s="67"/>
      <c r="G305" s="67"/>
      <c r="H305" s="67"/>
      <c r="I305" s="67"/>
      <c r="J305" s="67"/>
      <c r="K305" s="67"/>
      <c r="L305" s="67"/>
      <c r="M305" s="67"/>
      <c r="N305" s="26" t="s">
        <v>131</v>
      </c>
      <c r="O305" s="26"/>
      <c r="P305" s="26"/>
      <c r="Q305" s="26"/>
      <c r="R305" s="26"/>
      <c r="S305" s="26"/>
      <c r="T305" s="26"/>
      <c r="U305" s="26"/>
      <c r="V305" s="26" t="s">
        <v>132</v>
      </c>
      <c r="W305" s="26"/>
      <c r="X305" s="26"/>
      <c r="Y305" s="26"/>
      <c r="Z305" s="26"/>
      <c r="AA305" s="30" t="s">
        <v>65</v>
      </c>
      <c r="AB305" s="30"/>
      <c r="AC305" s="30"/>
      <c r="AD305" s="30"/>
      <c r="AE305" s="30"/>
      <c r="AF305" s="30" t="s">
        <v>66</v>
      </c>
      <c r="AG305" s="30"/>
      <c r="AH305" s="30"/>
      <c r="AI305" s="30"/>
      <c r="AJ305" s="30" t="s">
        <v>67</v>
      </c>
      <c r="AK305" s="30"/>
      <c r="AL305" s="30"/>
      <c r="AM305" s="30"/>
      <c r="AN305" s="30"/>
      <c r="AO305" s="30" t="s">
        <v>68</v>
      </c>
      <c r="AP305" s="30"/>
      <c r="AQ305" s="30"/>
      <c r="AR305" s="30"/>
      <c r="AS305" s="30" t="s">
        <v>58</v>
      </c>
      <c r="AT305" s="30"/>
      <c r="AU305" s="30"/>
      <c r="AV305" s="30"/>
      <c r="AW305" s="30"/>
      <c r="AX305" s="30" t="s">
        <v>59</v>
      </c>
      <c r="AY305" s="30"/>
      <c r="AZ305" s="30"/>
      <c r="BA305" s="30"/>
      <c r="BB305" s="30" t="s">
        <v>60</v>
      </c>
      <c r="BC305" s="30"/>
      <c r="BD305" s="30"/>
      <c r="BE305" s="30"/>
      <c r="BF305" s="30"/>
      <c r="BG305" s="30" t="s">
        <v>61</v>
      </c>
      <c r="BH305" s="30"/>
      <c r="BI305" s="30"/>
      <c r="BJ305" s="30"/>
      <c r="BK305" s="30" t="s">
        <v>62</v>
      </c>
      <c r="BL305" s="30"/>
      <c r="BM305" s="30"/>
      <c r="BN305" s="30"/>
      <c r="BO305" s="30"/>
      <c r="BP305" s="30" t="s">
        <v>63</v>
      </c>
      <c r="BQ305" s="30"/>
      <c r="BR305" s="30"/>
      <c r="BS305" s="30"/>
      <c r="CA305" s="1" t="s">
        <v>48</v>
      </c>
    </row>
    <row r="306" spans="1:79" s="6" customFormat="1" ht="12.75" customHeight="1">
      <c r="A306" s="124" t="s">
        <v>147</v>
      </c>
      <c r="B306" s="124"/>
      <c r="C306" s="124"/>
      <c r="D306" s="124"/>
      <c r="E306" s="124"/>
      <c r="F306" s="124"/>
      <c r="G306" s="124"/>
      <c r="H306" s="124"/>
      <c r="I306" s="124"/>
      <c r="J306" s="124"/>
      <c r="K306" s="124"/>
      <c r="L306" s="124"/>
      <c r="M306" s="124"/>
      <c r="N306" s="86"/>
      <c r="O306" s="87"/>
      <c r="P306" s="87"/>
      <c r="Q306" s="87"/>
      <c r="R306" s="87"/>
      <c r="S306" s="87"/>
      <c r="T306" s="87"/>
      <c r="U306" s="88"/>
      <c r="V306" s="125"/>
      <c r="W306" s="125"/>
      <c r="X306" s="125"/>
      <c r="Y306" s="125"/>
      <c r="Z306" s="125"/>
      <c r="AA306" s="125"/>
      <c r="AB306" s="125"/>
      <c r="AC306" s="125"/>
      <c r="AD306" s="125"/>
      <c r="AE306" s="125"/>
      <c r="AF306" s="125"/>
      <c r="AG306" s="125"/>
      <c r="AH306" s="125"/>
      <c r="AI306" s="125"/>
      <c r="AJ306" s="125"/>
      <c r="AK306" s="125"/>
      <c r="AL306" s="125"/>
      <c r="AM306" s="125"/>
      <c r="AN306" s="125"/>
      <c r="AO306" s="125"/>
      <c r="AP306" s="125"/>
      <c r="AQ306" s="125"/>
      <c r="AR306" s="125"/>
      <c r="AS306" s="125"/>
      <c r="AT306" s="125"/>
      <c r="AU306" s="125"/>
      <c r="AV306" s="125"/>
      <c r="AW306" s="125"/>
      <c r="AX306" s="125"/>
      <c r="AY306" s="125"/>
      <c r="AZ306" s="125"/>
      <c r="BA306" s="125"/>
      <c r="BB306" s="125"/>
      <c r="BC306" s="125"/>
      <c r="BD306" s="125"/>
      <c r="BE306" s="125"/>
      <c r="BF306" s="125"/>
      <c r="BG306" s="125"/>
      <c r="BH306" s="125"/>
      <c r="BI306" s="125"/>
      <c r="BJ306" s="125"/>
      <c r="BK306" s="125"/>
      <c r="BL306" s="125"/>
      <c r="BM306" s="125"/>
      <c r="BN306" s="125"/>
      <c r="BO306" s="125"/>
      <c r="BP306" s="126"/>
      <c r="BQ306" s="127"/>
      <c r="BR306" s="127"/>
      <c r="BS306" s="128"/>
      <c r="CA306" s="6" t="s">
        <v>49</v>
      </c>
    </row>
    <row r="309" spans="1:79" ht="35.25" customHeight="1">
      <c r="A309" s="29" t="s">
        <v>316</v>
      </c>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c r="AD309" s="29"/>
      <c r="AE309" s="29"/>
      <c r="AF309" s="29"/>
      <c r="AG309" s="29"/>
      <c r="AH309" s="29"/>
      <c r="AI309" s="29"/>
      <c r="AJ309" s="29"/>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c r="BH309" s="29"/>
      <c r="BI309" s="29"/>
      <c r="BJ309" s="29"/>
      <c r="BK309" s="29"/>
      <c r="BL309" s="29"/>
    </row>
    <row r="310" spans="1:79" ht="15">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0"/>
      <c r="AR310" s="60"/>
      <c r="AS310" s="60"/>
      <c r="AT310" s="60"/>
      <c r="AU310" s="60"/>
      <c r="AV310" s="60"/>
      <c r="AW310" s="60"/>
      <c r="AX310" s="60"/>
      <c r="AY310" s="60"/>
      <c r="AZ310" s="60"/>
      <c r="BA310" s="60"/>
      <c r="BB310" s="60"/>
      <c r="BC310" s="60"/>
      <c r="BD310" s="60"/>
      <c r="BE310" s="60"/>
      <c r="BF310" s="60"/>
      <c r="BG310" s="60"/>
      <c r="BH310" s="60"/>
      <c r="BI310" s="60"/>
      <c r="BJ310" s="60"/>
      <c r="BK310" s="60"/>
      <c r="BL310" s="60"/>
    </row>
    <row r="311" spans="1:79" ht="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row>
    <row r="313" spans="1:79" ht="28.5" customHeight="1">
      <c r="A313" s="34" t="s">
        <v>300</v>
      </c>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c r="BH313" s="34"/>
      <c r="BI313" s="34"/>
      <c r="BJ313" s="34"/>
      <c r="BK313" s="34"/>
      <c r="BL313" s="34"/>
    </row>
    <row r="314" spans="1:79" ht="14.25" customHeight="1">
      <c r="A314" s="29" t="s">
        <v>283</v>
      </c>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c r="AD314" s="29"/>
      <c r="AE314" s="29"/>
      <c r="AF314" s="29"/>
      <c r="AG314" s="29"/>
      <c r="AH314" s="29"/>
      <c r="AI314" s="29"/>
      <c r="AJ314" s="29"/>
      <c r="AK314" s="29"/>
      <c r="AL314" s="29"/>
      <c r="AM314" s="29"/>
      <c r="AN314" s="29"/>
      <c r="AO314" s="29"/>
      <c r="AP314" s="29"/>
      <c r="AQ314" s="29"/>
      <c r="AR314" s="29"/>
      <c r="AS314" s="29"/>
      <c r="AT314" s="29"/>
      <c r="AU314" s="29"/>
      <c r="AV314" s="29"/>
      <c r="AW314" s="29"/>
      <c r="AX314" s="29"/>
      <c r="AY314" s="29"/>
      <c r="AZ314" s="29"/>
      <c r="BA314" s="29"/>
      <c r="BB314" s="29"/>
      <c r="BC314" s="29"/>
      <c r="BD314" s="29"/>
      <c r="BE314" s="29"/>
      <c r="BF314" s="29"/>
      <c r="BG314" s="29"/>
      <c r="BH314" s="29"/>
      <c r="BI314" s="29"/>
      <c r="BJ314" s="29"/>
      <c r="BK314" s="29"/>
      <c r="BL314" s="29"/>
    </row>
    <row r="315" spans="1:79" ht="15" customHeight="1">
      <c r="A315" s="31" t="s">
        <v>281</v>
      </c>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row>
    <row r="316" spans="1:79" ht="42.95" customHeight="1">
      <c r="A316" s="74" t="s">
        <v>135</v>
      </c>
      <c r="B316" s="74"/>
      <c r="C316" s="74"/>
      <c r="D316" s="74"/>
      <c r="E316" s="74"/>
      <c r="F316" s="74"/>
      <c r="G316" s="27" t="s">
        <v>19</v>
      </c>
      <c r="H316" s="27"/>
      <c r="I316" s="27"/>
      <c r="J316" s="27"/>
      <c r="K316" s="27"/>
      <c r="L316" s="27"/>
      <c r="M316" s="27"/>
      <c r="N316" s="27"/>
      <c r="O316" s="27"/>
      <c r="P316" s="27"/>
      <c r="Q316" s="27"/>
      <c r="R316" s="27"/>
      <c r="S316" s="27"/>
      <c r="T316" s="27" t="s">
        <v>15</v>
      </c>
      <c r="U316" s="27"/>
      <c r="V316" s="27"/>
      <c r="W316" s="27"/>
      <c r="X316" s="27"/>
      <c r="Y316" s="27"/>
      <c r="Z316" s="27" t="s">
        <v>14</v>
      </c>
      <c r="AA316" s="27"/>
      <c r="AB316" s="27"/>
      <c r="AC316" s="27"/>
      <c r="AD316" s="27"/>
      <c r="AE316" s="27" t="s">
        <v>136</v>
      </c>
      <c r="AF316" s="27"/>
      <c r="AG316" s="27"/>
      <c r="AH316" s="27"/>
      <c r="AI316" s="27"/>
      <c r="AJ316" s="27"/>
      <c r="AK316" s="27" t="s">
        <v>137</v>
      </c>
      <c r="AL316" s="27"/>
      <c r="AM316" s="27"/>
      <c r="AN316" s="27"/>
      <c r="AO316" s="27"/>
      <c r="AP316" s="27"/>
      <c r="AQ316" s="27" t="s">
        <v>138</v>
      </c>
      <c r="AR316" s="27"/>
      <c r="AS316" s="27"/>
      <c r="AT316" s="27"/>
      <c r="AU316" s="27"/>
      <c r="AV316" s="27"/>
      <c r="AW316" s="27" t="s">
        <v>98</v>
      </c>
      <c r="AX316" s="27"/>
      <c r="AY316" s="27"/>
      <c r="AZ316" s="27"/>
      <c r="BA316" s="27"/>
      <c r="BB316" s="27"/>
      <c r="BC316" s="27"/>
      <c r="BD316" s="27"/>
      <c r="BE316" s="27"/>
      <c r="BF316" s="27"/>
      <c r="BG316" s="27" t="s">
        <v>139</v>
      </c>
      <c r="BH316" s="27"/>
      <c r="BI316" s="27"/>
      <c r="BJ316" s="27"/>
      <c r="BK316" s="27"/>
      <c r="BL316" s="27"/>
    </row>
    <row r="317" spans="1:79" ht="39.950000000000003" customHeight="1">
      <c r="A317" s="74"/>
      <c r="B317" s="74"/>
      <c r="C317" s="74"/>
      <c r="D317" s="74"/>
      <c r="E317" s="74"/>
      <c r="F317" s="74"/>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t="s">
        <v>17</v>
      </c>
      <c r="AX317" s="27"/>
      <c r="AY317" s="27"/>
      <c r="AZ317" s="27"/>
      <c r="BA317" s="27"/>
      <c r="BB317" s="27" t="s">
        <v>16</v>
      </c>
      <c r="BC317" s="27"/>
      <c r="BD317" s="27"/>
      <c r="BE317" s="27"/>
      <c r="BF317" s="27"/>
      <c r="BG317" s="27"/>
      <c r="BH317" s="27"/>
      <c r="BI317" s="27"/>
      <c r="BJ317" s="27"/>
      <c r="BK317" s="27"/>
      <c r="BL317" s="27"/>
    </row>
    <row r="318" spans="1:79" ht="15" customHeight="1">
      <c r="A318" s="27">
        <v>1</v>
      </c>
      <c r="B318" s="27"/>
      <c r="C318" s="27"/>
      <c r="D318" s="27"/>
      <c r="E318" s="27"/>
      <c r="F318" s="27"/>
      <c r="G318" s="27">
        <v>2</v>
      </c>
      <c r="H318" s="27"/>
      <c r="I318" s="27"/>
      <c r="J318" s="27"/>
      <c r="K318" s="27"/>
      <c r="L318" s="27"/>
      <c r="M318" s="27"/>
      <c r="N318" s="27"/>
      <c r="O318" s="27"/>
      <c r="P318" s="27"/>
      <c r="Q318" s="27"/>
      <c r="R318" s="27"/>
      <c r="S318" s="27"/>
      <c r="T318" s="27">
        <v>3</v>
      </c>
      <c r="U318" s="27"/>
      <c r="V318" s="27"/>
      <c r="W318" s="27"/>
      <c r="X318" s="27"/>
      <c r="Y318" s="27"/>
      <c r="Z318" s="27">
        <v>4</v>
      </c>
      <c r="AA318" s="27"/>
      <c r="AB318" s="27"/>
      <c r="AC318" s="27"/>
      <c r="AD318" s="27"/>
      <c r="AE318" s="27">
        <v>5</v>
      </c>
      <c r="AF318" s="27"/>
      <c r="AG318" s="27"/>
      <c r="AH318" s="27"/>
      <c r="AI318" s="27"/>
      <c r="AJ318" s="27"/>
      <c r="AK318" s="27">
        <v>6</v>
      </c>
      <c r="AL318" s="27"/>
      <c r="AM318" s="27"/>
      <c r="AN318" s="27"/>
      <c r="AO318" s="27"/>
      <c r="AP318" s="27"/>
      <c r="AQ318" s="27">
        <v>7</v>
      </c>
      <c r="AR318" s="27"/>
      <c r="AS318" s="27"/>
      <c r="AT318" s="27"/>
      <c r="AU318" s="27"/>
      <c r="AV318" s="27"/>
      <c r="AW318" s="27">
        <v>8</v>
      </c>
      <c r="AX318" s="27"/>
      <c r="AY318" s="27"/>
      <c r="AZ318" s="27"/>
      <c r="BA318" s="27"/>
      <c r="BB318" s="27">
        <v>9</v>
      </c>
      <c r="BC318" s="27"/>
      <c r="BD318" s="27"/>
      <c r="BE318" s="27"/>
      <c r="BF318" s="27"/>
      <c r="BG318" s="27">
        <v>10</v>
      </c>
      <c r="BH318" s="27"/>
      <c r="BI318" s="27"/>
      <c r="BJ318" s="27"/>
      <c r="BK318" s="27"/>
      <c r="BL318" s="27"/>
    </row>
    <row r="319" spans="1:79" s="1" customFormat="1" ht="12" hidden="1" customHeight="1">
      <c r="A319" s="26" t="s">
        <v>64</v>
      </c>
      <c r="B319" s="26"/>
      <c r="C319" s="26"/>
      <c r="D319" s="26"/>
      <c r="E319" s="26"/>
      <c r="F319" s="26"/>
      <c r="G319" s="67" t="s">
        <v>57</v>
      </c>
      <c r="H319" s="67"/>
      <c r="I319" s="67"/>
      <c r="J319" s="67"/>
      <c r="K319" s="67"/>
      <c r="L319" s="67"/>
      <c r="M319" s="67"/>
      <c r="N319" s="67"/>
      <c r="O319" s="67"/>
      <c r="P319" s="67"/>
      <c r="Q319" s="67"/>
      <c r="R319" s="67"/>
      <c r="S319" s="67"/>
      <c r="T319" s="30" t="s">
        <v>80</v>
      </c>
      <c r="U319" s="30"/>
      <c r="V319" s="30"/>
      <c r="W319" s="30"/>
      <c r="X319" s="30"/>
      <c r="Y319" s="30"/>
      <c r="Z319" s="30" t="s">
        <v>81</v>
      </c>
      <c r="AA319" s="30"/>
      <c r="AB319" s="30"/>
      <c r="AC319" s="30"/>
      <c r="AD319" s="30"/>
      <c r="AE319" s="30" t="s">
        <v>82</v>
      </c>
      <c r="AF319" s="30"/>
      <c r="AG319" s="30"/>
      <c r="AH319" s="30"/>
      <c r="AI319" s="30"/>
      <c r="AJ319" s="30"/>
      <c r="AK319" s="30" t="s">
        <v>83</v>
      </c>
      <c r="AL319" s="30"/>
      <c r="AM319" s="30"/>
      <c r="AN319" s="30"/>
      <c r="AO319" s="30"/>
      <c r="AP319" s="30"/>
      <c r="AQ319" s="78" t="s">
        <v>99</v>
      </c>
      <c r="AR319" s="30"/>
      <c r="AS319" s="30"/>
      <c r="AT319" s="30"/>
      <c r="AU319" s="30"/>
      <c r="AV319" s="30"/>
      <c r="AW319" s="30" t="s">
        <v>84</v>
      </c>
      <c r="AX319" s="30"/>
      <c r="AY319" s="30"/>
      <c r="AZ319" s="30"/>
      <c r="BA319" s="30"/>
      <c r="BB319" s="30" t="s">
        <v>85</v>
      </c>
      <c r="BC319" s="30"/>
      <c r="BD319" s="30"/>
      <c r="BE319" s="30"/>
      <c r="BF319" s="30"/>
      <c r="BG319" s="78" t="s">
        <v>100</v>
      </c>
      <c r="BH319" s="30"/>
      <c r="BI319" s="30"/>
      <c r="BJ319" s="30"/>
      <c r="BK319" s="30"/>
      <c r="BL319" s="30"/>
      <c r="CA319" s="1" t="s">
        <v>50</v>
      </c>
    </row>
    <row r="320" spans="1:79" s="6" customFormat="1" ht="12.75" customHeight="1">
      <c r="A320" s="85"/>
      <c r="B320" s="85"/>
      <c r="C320" s="85"/>
      <c r="D320" s="85"/>
      <c r="E320" s="85"/>
      <c r="F320" s="85"/>
      <c r="G320" s="124" t="s">
        <v>147</v>
      </c>
      <c r="H320" s="124"/>
      <c r="I320" s="124"/>
      <c r="J320" s="124"/>
      <c r="K320" s="124"/>
      <c r="L320" s="124"/>
      <c r="M320" s="124"/>
      <c r="N320" s="124"/>
      <c r="O320" s="124"/>
      <c r="P320" s="124"/>
      <c r="Q320" s="124"/>
      <c r="R320" s="124"/>
      <c r="S320" s="124"/>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f>IF(ISNUMBER(AK320),AK320,0)-IF(ISNUMBER(AE320),AE320,0)</f>
        <v>0</v>
      </c>
      <c r="AR320" s="118"/>
      <c r="AS320" s="118"/>
      <c r="AT320" s="118"/>
      <c r="AU320" s="118"/>
      <c r="AV320" s="118"/>
      <c r="AW320" s="118"/>
      <c r="AX320" s="118"/>
      <c r="AY320" s="118"/>
      <c r="AZ320" s="118"/>
      <c r="BA320" s="118"/>
      <c r="BB320" s="118"/>
      <c r="BC320" s="118"/>
      <c r="BD320" s="118"/>
      <c r="BE320" s="118"/>
      <c r="BF320" s="118"/>
      <c r="BG320" s="118">
        <f>IF(ISNUMBER(Z320),Z320,0)+IF(ISNUMBER(AK320),AK320,0)</f>
        <v>0</v>
      </c>
      <c r="BH320" s="118"/>
      <c r="BI320" s="118"/>
      <c r="BJ320" s="118"/>
      <c r="BK320" s="118"/>
      <c r="BL320" s="118"/>
      <c r="CA320" s="6" t="s">
        <v>51</v>
      </c>
    </row>
    <row r="322" spans="1:79" ht="14.25" customHeight="1">
      <c r="A322" s="29" t="s">
        <v>301</v>
      </c>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L322" s="29"/>
      <c r="AM322" s="29"/>
      <c r="AN322" s="29"/>
      <c r="AO322" s="29"/>
      <c r="AP322" s="29"/>
      <c r="AQ322" s="29"/>
      <c r="AR322" s="29"/>
      <c r="AS322" s="29"/>
      <c r="AT322" s="29"/>
      <c r="AU322" s="29"/>
      <c r="AV322" s="29"/>
      <c r="AW322" s="29"/>
      <c r="AX322" s="29"/>
      <c r="AY322" s="29"/>
      <c r="AZ322" s="29"/>
      <c r="BA322" s="29"/>
      <c r="BB322" s="29"/>
      <c r="BC322" s="29"/>
      <c r="BD322" s="29"/>
      <c r="BE322" s="29"/>
      <c r="BF322" s="29"/>
      <c r="BG322" s="29"/>
      <c r="BH322" s="29"/>
      <c r="BI322" s="29"/>
      <c r="BJ322" s="29"/>
      <c r="BK322" s="29"/>
      <c r="BL322" s="29"/>
    </row>
    <row r="323" spans="1:79" ht="15" customHeight="1">
      <c r="A323" s="31" t="s">
        <v>281</v>
      </c>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row>
    <row r="324" spans="1:79" ht="18" customHeight="1">
      <c r="A324" s="27" t="s">
        <v>135</v>
      </c>
      <c r="B324" s="27"/>
      <c r="C324" s="27"/>
      <c r="D324" s="27"/>
      <c r="E324" s="27"/>
      <c r="F324" s="27"/>
      <c r="G324" s="27" t="s">
        <v>19</v>
      </c>
      <c r="H324" s="27"/>
      <c r="I324" s="27"/>
      <c r="J324" s="27"/>
      <c r="K324" s="27"/>
      <c r="L324" s="27"/>
      <c r="M324" s="27"/>
      <c r="N324" s="27"/>
      <c r="O324" s="27"/>
      <c r="P324" s="27"/>
      <c r="Q324" s="27" t="s">
        <v>287</v>
      </c>
      <c r="R324" s="27"/>
      <c r="S324" s="27"/>
      <c r="T324" s="27"/>
      <c r="U324" s="27"/>
      <c r="V324" s="27"/>
      <c r="W324" s="27"/>
      <c r="X324" s="27"/>
      <c r="Y324" s="27"/>
      <c r="Z324" s="27"/>
      <c r="AA324" s="27"/>
      <c r="AB324" s="27"/>
      <c r="AC324" s="27"/>
      <c r="AD324" s="27"/>
      <c r="AE324" s="27"/>
      <c r="AF324" s="27"/>
      <c r="AG324" s="27"/>
      <c r="AH324" s="27"/>
      <c r="AI324" s="27"/>
      <c r="AJ324" s="27"/>
      <c r="AK324" s="27"/>
      <c r="AL324" s="27"/>
      <c r="AM324" s="27"/>
      <c r="AN324" s="27"/>
      <c r="AO324" s="27" t="s">
        <v>298</v>
      </c>
      <c r="AP324" s="27"/>
      <c r="AQ324" s="27"/>
      <c r="AR324" s="27"/>
      <c r="AS324" s="27"/>
      <c r="AT324" s="27"/>
      <c r="AU324" s="27"/>
      <c r="AV324" s="27"/>
      <c r="AW324" s="27"/>
      <c r="AX324" s="27"/>
      <c r="AY324" s="27"/>
      <c r="AZ324" s="27"/>
      <c r="BA324" s="27"/>
      <c r="BB324" s="27"/>
      <c r="BC324" s="27"/>
      <c r="BD324" s="27"/>
      <c r="BE324" s="27"/>
      <c r="BF324" s="27"/>
      <c r="BG324" s="27"/>
      <c r="BH324" s="27"/>
      <c r="BI324" s="27"/>
      <c r="BJ324" s="27"/>
      <c r="BK324" s="27"/>
      <c r="BL324" s="27"/>
    </row>
    <row r="325" spans="1:79" ht="42.95" customHeight="1">
      <c r="A325" s="27"/>
      <c r="B325" s="27"/>
      <c r="C325" s="27"/>
      <c r="D325" s="27"/>
      <c r="E325" s="27"/>
      <c r="F325" s="27"/>
      <c r="G325" s="27"/>
      <c r="H325" s="27"/>
      <c r="I325" s="27"/>
      <c r="J325" s="27"/>
      <c r="K325" s="27"/>
      <c r="L325" s="27"/>
      <c r="M325" s="27"/>
      <c r="N325" s="27"/>
      <c r="O325" s="27"/>
      <c r="P325" s="27"/>
      <c r="Q325" s="27" t="s">
        <v>140</v>
      </c>
      <c r="R325" s="27"/>
      <c r="S325" s="27"/>
      <c r="T325" s="27"/>
      <c r="U325" s="27"/>
      <c r="V325" s="74" t="s">
        <v>141</v>
      </c>
      <c r="W325" s="74"/>
      <c r="X325" s="74"/>
      <c r="Y325" s="74"/>
      <c r="Z325" s="27" t="s">
        <v>142</v>
      </c>
      <c r="AA325" s="27"/>
      <c r="AB325" s="27"/>
      <c r="AC325" s="27"/>
      <c r="AD325" s="27"/>
      <c r="AE325" s="27"/>
      <c r="AF325" s="27"/>
      <c r="AG325" s="27"/>
      <c r="AH325" s="27"/>
      <c r="AI325" s="27"/>
      <c r="AJ325" s="27" t="s">
        <v>143</v>
      </c>
      <c r="AK325" s="27"/>
      <c r="AL325" s="27"/>
      <c r="AM325" s="27"/>
      <c r="AN325" s="27"/>
      <c r="AO325" s="27" t="s">
        <v>20</v>
      </c>
      <c r="AP325" s="27"/>
      <c r="AQ325" s="27"/>
      <c r="AR325" s="27"/>
      <c r="AS325" s="27"/>
      <c r="AT325" s="74" t="s">
        <v>144</v>
      </c>
      <c r="AU325" s="74"/>
      <c r="AV325" s="74"/>
      <c r="AW325" s="74"/>
      <c r="AX325" s="27" t="s">
        <v>142</v>
      </c>
      <c r="AY325" s="27"/>
      <c r="AZ325" s="27"/>
      <c r="BA325" s="27"/>
      <c r="BB325" s="27"/>
      <c r="BC325" s="27"/>
      <c r="BD325" s="27"/>
      <c r="BE325" s="27"/>
      <c r="BF325" s="27"/>
      <c r="BG325" s="27"/>
      <c r="BH325" s="27" t="s">
        <v>145</v>
      </c>
      <c r="BI325" s="27"/>
      <c r="BJ325" s="27"/>
      <c r="BK325" s="27"/>
      <c r="BL325" s="27"/>
    </row>
    <row r="326" spans="1:79" ht="63" customHeight="1">
      <c r="A326" s="27"/>
      <c r="B326" s="27"/>
      <c r="C326" s="27"/>
      <c r="D326" s="27"/>
      <c r="E326" s="27"/>
      <c r="F326" s="27"/>
      <c r="G326" s="27"/>
      <c r="H326" s="27"/>
      <c r="I326" s="27"/>
      <c r="J326" s="27"/>
      <c r="K326" s="27"/>
      <c r="L326" s="27"/>
      <c r="M326" s="27"/>
      <c r="N326" s="27"/>
      <c r="O326" s="27"/>
      <c r="P326" s="27"/>
      <c r="Q326" s="27"/>
      <c r="R326" s="27"/>
      <c r="S326" s="27"/>
      <c r="T326" s="27"/>
      <c r="U326" s="27"/>
      <c r="V326" s="74"/>
      <c r="W326" s="74"/>
      <c r="X326" s="74"/>
      <c r="Y326" s="74"/>
      <c r="Z326" s="27" t="s">
        <v>17</v>
      </c>
      <c r="AA326" s="27"/>
      <c r="AB326" s="27"/>
      <c r="AC326" s="27"/>
      <c r="AD326" s="27"/>
      <c r="AE326" s="27" t="s">
        <v>16</v>
      </c>
      <c r="AF326" s="27"/>
      <c r="AG326" s="27"/>
      <c r="AH326" s="27"/>
      <c r="AI326" s="27"/>
      <c r="AJ326" s="27"/>
      <c r="AK326" s="27"/>
      <c r="AL326" s="27"/>
      <c r="AM326" s="27"/>
      <c r="AN326" s="27"/>
      <c r="AO326" s="27"/>
      <c r="AP326" s="27"/>
      <c r="AQ326" s="27"/>
      <c r="AR326" s="27"/>
      <c r="AS326" s="27"/>
      <c r="AT326" s="74"/>
      <c r="AU326" s="74"/>
      <c r="AV326" s="74"/>
      <c r="AW326" s="74"/>
      <c r="AX326" s="27" t="s">
        <v>17</v>
      </c>
      <c r="AY326" s="27"/>
      <c r="AZ326" s="27"/>
      <c r="BA326" s="27"/>
      <c r="BB326" s="27"/>
      <c r="BC326" s="27" t="s">
        <v>16</v>
      </c>
      <c r="BD326" s="27"/>
      <c r="BE326" s="27"/>
      <c r="BF326" s="27"/>
      <c r="BG326" s="27"/>
      <c r="BH326" s="27"/>
      <c r="BI326" s="27"/>
      <c r="BJ326" s="27"/>
      <c r="BK326" s="27"/>
      <c r="BL326" s="27"/>
    </row>
    <row r="327" spans="1:79" ht="15" customHeight="1">
      <c r="A327" s="27">
        <v>1</v>
      </c>
      <c r="B327" s="27"/>
      <c r="C327" s="27"/>
      <c r="D327" s="27"/>
      <c r="E327" s="27"/>
      <c r="F327" s="27"/>
      <c r="G327" s="27">
        <v>2</v>
      </c>
      <c r="H327" s="27"/>
      <c r="I327" s="27"/>
      <c r="J327" s="27"/>
      <c r="K327" s="27"/>
      <c r="L327" s="27"/>
      <c r="M327" s="27"/>
      <c r="N327" s="27"/>
      <c r="O327" s="27"/>
      <c r="P327" s="27"/>
      <c r="Q327" s="27">
        <v>3</v>
      </c>
      <c r="R327" s="27"/>
      <c r="S327" s="27"/>
      <c r="T327" s="27"/>
      <c r="U327" s="27"/>
      <c r="V327" s="27">
        <v>4</v>
      </c>
      <c r="W327" s="27"/>
      <c r="X327" s="27"/>
      <c r="Y327" s="27"/>
      <c r="Z327" s="27">
        <v>5</v>
      </c>
      <c r="AA327" s="27"/>
      <c r="AB327" s="27"/>
      <c r="AC327" s="27"/>
      <c r="AD327" s="27"/>
      <c r="AE327" s="27">
        <v>6</v>
      </c>
      <c r="AF327" s="27"/>
      <c r="AG327" s="27"/>
      <c r="AH327" s="27"/>
      <c r="AI327" s="27"/>
      <c r="AJ327" s="27">
        <v>7</v>
      </c>
      <c r="AK327" s="27"/>
      <c r="AL327" s="27"/>
      <c r="AM327" s="27"/>
      <c r="AN327" s="27"/>
      <c r="AO327" s="27">
        <v>8</v>
      </c>
      <c r="AP327" s="27"/>
      <c r="AQ327" s="27"/>
      <c r="AR327" s="27"/>
      <c r="AS327" s="27"/>
      <c r="AT327" s="27">
        <v>9</v>
      </c>
      <c r="AU327" s="27"/>
      <c r="AV327" s="27"/>
      <c r="AW327" s="27"/>
      <c r="AX327" s="27">
        <v>10</v>
      </c>
      <c r="AY327" s="27"/>
      <c r="AZ327" s="27"/>
      <c r="BA327" s="27"/>
      <c r="BB327" s="27"/>
      <c r="BC327" s="27">
        <v>11</v>
      </c>
      <c r="BD327" s="27"/>
      <c r="BE327" s="27"/>
      <c r="BF327" s="27"/>
      <c r="BG327" s="27"/>
      <c r="BH327" s="27">
        <v>12</v>
      </c>
      <c r="BI327" s="27"/>
      <c r="BJ327" s="27"/>
      <c r="BK327" s="27"/>
      <c r="BL327" s="27"/>
    </row>
    <row r="328" spans="1:79" s="1" customFormat="1" ht="12" hidden="1" customHeight="1">
      <c r="A328" s="26" t="s">
        <v>64</v>
      </c>
      <c r="B328" s="26"/>
      <c r="C328" s="26"/>
      <c r="D328" s="26"/>
      <c r="E328" s="26"/>
      <c r="F328" s="26"/>
      <c r="G328" s="67" t="s">
        <v>57</v>
      </c>
      <c r="H328" s="67"/>
      <c r="I328" s="67"/>
      <c r="J328" s="67"/>
      <c r="K328" s="67"/>
      <c r="L328" s="67"/>
      <c r="M328" s="67"/>
      <c r="N328" s="67"/>
      <c r="O328" s="67"/>
      <c r="P328" s="67"/>
      <c r="Q328" s="30" t="s">
        <v>80</v>
      </c>
      <c r="R328" s="30"/>
      <c r="S328" s="30"/>
      <c r="T328" s="30"/>
      <c r="U328" s="30"/>
      <c r="V328" s="30" t="s">
        <v>81</v>
      </c>
      <c r="W328" s="30"/>
      <c r="X328" s="30"/>
      <c r="Y328" s="30"/>
      <c r="Z328" s="30" t="s">
        <v>82</v>
      </c>
      <c r="AA328" s="30"/>
      <c r="AB328" s="30"/>
      <c r="AC328" s="30"/>
      <c r="AD328" s="30"/>
      <c r="AE328" s="30" t="s">
        <v>83</v>
      </c>
      <c r="AF328" s="30"/>
      <c r="AG328" s="30"/>
      <c r="AH328" s="30"/>
      <c r="AI328" s="30"/>
      <c r="AJ328" s="78" t="s">
        <v>101</v>
      </c>
      <c r="AK328" s="30"/>
      <c r="AL328" s="30"/>
      <c r="AM328" s="30"/>
      <c r="AN328" s="30"/>
      <c r="AO328" s="30" t="s">
        <v>84</v>
      </c>
      <c r="AP328" s="30"/>
      <c r="AQ328" s="30"/>
      <c r="AR328" s="30"/>
      <c r="AS328" s="30"/>
      <c r="AT328" s="78" t="s">
        <v>102</v>
      </c>
      <c r="AU328" s="30"/>
      <c r="AV328" s="30"/>
      <c r="AW328" s="30"/>
      <c r="AX328" s="30" t="s">
        <v>85</v>
      </c>
      <c r="AY328" s="30"/>
      <c r="AZ328" s="30"/>
      <c r="BA328" s="30"/>
      <c r="BB328" s="30"/>
      <c r="BC328" s="30" t="s">
        <v>86</v>
      </c>
      <c r="BD328" s="30"/>
      <c r="BE328" s="30"/>
      <c r="BF328" s="30"/>
      <c r="BG328" s="30"/>
      <c r="BH328" s="78" t="s">
        <v>101</v>
      </c>
      <c r="BI328" s="30"/>
      <c r="BJ328" s="30"/>
      <c r="BK328" s="30"/>
      <c r="BL328" s="30"/>
      <c r="CA328" s="1" t="s">
        <v>52</v>
      </c>
    </row>
    <row r="329" spans="1:79" s="6" customFormat="1" ht="12.75" customHeight="1">
      <c r="A329" s="85"/>
      <c r="B329" s="85"/>
      <c r="C329" s="85"/>
      <c r="D329" s="85"/>
      <c r="E329" s="85"/>
      <c r="F329" s="85"/>
      <c r="G329" s="124" t="s">
        <v>147</v>
      </c>
      <c r="H329" s="124"/>
      <c r="I329" s="124"/>
      <c r="J329" s="124"/>
      <c r="K329" s="124"/>
      <c r="L329" s="124"/>
      <c r="M329" s="124"/>
      <c r="N329" s="124"/>
      <c r="O329" s="124"/>
      <c r="P329" s="124"/>
      <c r="Q329" s="118"/>
      <c r="R329" s="118"/>
      <c r="S329" s="118"/>
      <c r="T329" s="118"/>
      <c r="U329" s="118"/>
      <c r="V329" s="118"/>
      <c r="W329" s="118"/>
      <c r="X329" s="118"/>
      <c r="Y329" s="118"/>
      <c r="Z329" s="118"/>
      <c r="AA329" s="118"/>
      <c r="AB329" s="118"/>
      <c r="AC329" s="118"/>
      <c r="AD329" s="118"/>
      <c r="AE329" s="118"/>
      <c r="AF329" s="118"/>
      <c r="AG329" s="118"/>
      <c r="AH329" s="118"/>
      <c r="AI329" s="118"/>
      <c r="AJ329" s="118">
        <f>IF(ISNUMBER(Q329),Q329,0)-IF(ISNUMBER(Z329),Z329,0)</f>
        <v>0</v>
      </c>
      <c r="AK329" s="118"/>
      <c r="AL329" s="118"/>
      <c r="AM329" s="118"/>
      <c r="AN329" s="118"/>
      <c r="AO329" s="118"/>
      <c r="AP329" s="118"/>
      <c r="AQ329" s="118"/>
      <c r="AR329" s="118"/>
      <c r="AS329" s="118"/>
      <c r="AT329" s="118">
        <f>IF(ISNUMBER(V329),V329,0)-IF(ISNUMBER(Z329),Z329,0)-IF(ISNUMBER(AE329),AE329,0)</f>
        <v>0</v>
      </c>
      <c r="AU329" s="118"/>
      <c r="AV329" s="118"/>
      <c r="AW329" s="118"/>
      <c r="AX329" s="118"/>
      <c r="AY329" s="118"/>
      <c r="AZ329" s="118"/>
      <c r="BA329" s="118"/>
      <c r="BB329" s="118"/>
      <c r="BC329" s="118"/>
      <c r="BD329" s="118"/>
      <c r="BE329" s="118"/>
      <c r="BF329" s="118"/>
      <c r="BG329" s="118"/>
      <c r="BH329" s="118">
        <f>IF(ISNUMBER(AO329),AO329,0)-IF(ISNUMBER(AX329),AX329,0)</f>
        <v>0</v>
      </c>
      <c r="BI329" s="118"/>
      <c r="BJ329" s="118"/>
      <c r="BK329" s="118"/>
      <c r="BL329" s="118"/>
      <c r="CA329" s="6" t="s">
        <v>53</v>
      </c>
    </row>
    <row r="331" spans="1:79" ht="14.25" customHeight="1">
      <c r="A331" s="29" t="s">
        <v>288</v>
      </c>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c r="AD331" s="29"/>
      <c r="AE331" s="29"/>
      <c r="AF331" s="29"/>
      <c r="AG331" s="29"/>
      <c r="AH331" s="29"/>
      <c r="AI331" s="29"/>
      <c r="AJ331" s="29"/>
      <c r="AK331" s="29"/>
      <c r="AL331" s="29"/>
      <c r="AM331" s="29"/>
      <c r="AN331" s="29"/>
      <c r="AO331" s="29"/>
      <c r="AP331" s="29"/>
      <c r="AQ331" s="29"/>
      <c r="AR331" s="29"/>
      <c r="AS331" s="29"/>
      <c r="AT331" s="29"/>
      <c r="AU331" s="29"/>
      <c r="AV331" s="29"/>
      <c r="AW331" s="29"/>
      <c r="AX331" s="29"/>
      <c r="AY331" s="29"/>
      <c r="AZ331" s="29"/>
      <c r="BA331" s="29"/>
      <c r="BB331" s="29"/>
      <c r="BC331" s="29"/>
      <c r="BD331" s="29"/>
      <c r="BE331" s="29"/>
      <c r="BF331" s="29"/>
      <c r="BG331" s="29"/>
      <c r="BH331" s="29"/>
      <c r="BI331" s="29"/>
      <c r="BJ331" s="29"/>
      <c r="BK331" s="29"/>
      <c r="BL331" s="29"/>
    </row>
    <row r="332" spans="1:79" ht="15" customHeight="1">
      <c r="A332" s="31" t="s">
        <v>281</v>
      </c>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B332" s="31"/>
      <c r="AC332" s="31"/>
      <c r="AD332" s="31"/>
      <c r="AE332" s="31"/>
      <c r="AF332" s="31"/>
      <c r="AG332" s="31"/>
      <c r="AH332" s="31"/>
      <c r="AI332" s="31"/>
      <c r="AJ332" s="31"/>
      <c r="AK332" s="31"/>
      <c r="AL332" s="31"/>
      <c r="AM332" s="31"/>
      <c r="AN332" s="31"/>
      <c r="AO332" s="31"/>
      <c r="AP332" s="31"/>
      <c r="AQ332" s="31"/>
      <c r="AR332" s="31"/>
      <c r="AS332" s="31"/>
      <c r="AT332" s="31"/>
      <c r="AU332" s="31"/>
      <c r="AV332" s="31"/>
      <c r="AW332" s="31"/>
      <c r="AX332" s="31"/>
      <c r="AY332" s="31"/>
      <c r="AZ332" s="31"/>
      <c r="BA332" s="31"/>
      <c r="BB332" s="31"/>
      <c r="BC332" s="31"/>
      <c r="BD332" s="31"/>
      <c r="BE332" s="31"/>
      <c r="BF332" s="31"/>
      <c r="BG332" s="31"/>
      <c r="BH332" s="31"/>
      <c r="BI332" s="31"/>
      <c r="BJ332" s="31"/>
      <c r="BK332" s="31"/>
      <c r="BL332" s="31"/>
    </row>
    <row r="333" spans="1:79" ht="42.95" customHeight="1">
      <c r="A333" s="74" t="s">
        <v>135</v>
      </c>
      <c r="B333" s="74"/>
      <c r="C333" s="74"/>
      <c r="D333" s="74"/>
      <c r="E333" s="74"/>
      <c r="F333" s="74"/>
      <c r="G333" s="27" t="s">
        <v>19</v>
      </c>
      <c r="H333" s="27"/>
      <c r="I333" s="27"/>
      <c r="J333" s="27"/>
      <c r="K333" s="27"/>
      <c r="L333" s="27"/>
      <c r="M333" s="27"/>
      <c r="N333" s="27"/>
      <c r="O333" s="27"/>
      <c r="P333" s="27"/>
      <c r="Q333" s="27"/>
      <c r="R333" s="27"/>
      <c r="S333" s="27"/>
      <c r="T333" s="27" t="s">
        <v>15</v>
      </c>
      <c r="U333" s="27"/>
      <c r="V333" s="27"/>
      <c r="W333" s="27"/>
      <c r="X333" s="27"/>
      <c r="Y333" s="27"/>
      <c r="Z333" s="27" t="s">
        <v>14</v>
      </c>
      <c r="AA333" s="27"/>
      <c r="AB333" s="27"/>
      <c r="AC333" s="27"/>
      <c r="AD333" s="27"/>
      <c r="AE333" s="27" t="s">
        <v>284</v>
      </c>
      <c r="AF333" s="27"/>
      <c r="AG333" s="27"/>
      <c r="AH333" s="27"/>
      <c r="AI333" s="27"/>
      <c r="AJ333" s="27"/>
      <c r="AK333" s="27" t="s">
        <v>289</v>
      </c>
      <c r="AL333" s="27"/>
      <c r="AM333" s="27"/>
      <c r="AN333" s="27"/>
      <c r="AO333" s="27"/>
      <c r="AP333" s="27"/>
      <c r="AQ333" s="27" t="s">
        <v>302</v>
      </c>
      <c r="AR333" s="27"/>
      <c r="AS333" s="27"/>
      <c r="AT333" s="27"/>
      <c r="AU333" s="27"/>
      <c r="AV333" s="27"/>
      <c r="AW333" s="27" t="s">
        <v>18</v>
      </c>
      <c r="AX333" s="27"/>
      <c r="AY333" s="27"/>
      <c r="AZ333" s="27"/>
      <c r="BA333" s="27"/>
      <c r="BB333" s="27"/>
      <c r="BC333" s="27"/>
      <c r="BD333" s="27"/>
      <c r="BE333" s="27" t="s">
        <v>156</v>
      </c>
      <c r="BF333" s="27"/>
      <c r="BG333" s="27"/>
      <c r="BH333" s="27"/>
      <c r="BI333" s="27"/>
      <c r="BJ333" s="27"/>
      <c r="BK333" s="27"/>
      <c r="BL333" s="27"/>
    </row>
    <row r="334" spans="1:79" ht="21.75" customHeight="1">
      <c r="A334" s="74"/>
      <c r="B334" s="74"/>
      <c r="C334" s="74"/>
      <c r="D334" s="74"/>
      <c r="E334" s="74"/>
      <c r="F334" s="74"/>
      <c r="G334" s="27"/>
      <c r="H334" s="27"/>
      <c r="I334" s="27"/>
      <c r="J334" s="27"/>
      <c r="K334" s="27"/>
      <c r="L334" s="27"/>
      <c r="M334" s="27"/>
      <c r="N334" s="27"/>
      <c r="O334" s="27"/>
      <c r="P334" s="27"/>
      <c r="Q334" s="27"/>
      <c r="R334" s="27"/>
      <c r="S334" s="27"/>
      <c r="T334" s="27"/>
      <c r="U334" s="27"/>
      <c r="V334" s="27"/>
      <c r="W334" s="2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c r="BF334" s="27"/>
      <c r="BG334" s="27"/>
      <c r="BH334" s="27"/>
      <c r="BI334" s="27"/>
      <c r="BJ334" s="27"/>
      <c r="BK334" s="27"/>
      <c r="BL334" s="27"/>
    </row>
    <row r="335" spans="1:79" ht="15" customHeight="1">
      <c r="A335" s="27">
        <v>1</v>
      </c>
      <c r="B335" s="27"/>
      <c r="C335" s="27"/>
      <c r="D335" s="27"/>
      <c r="E335" s="27"/>
      <c r="F335" s="27"/>
      <c r="G335" s="27">
        <v>2</v>
      </c>
      <c r="H335" s="27"/>
      <c r="I335" s="27"/>
      <c r="J335" s="27"/>
      <c r="K335" s="27"/>
      <c r="L335" s="27"/>
      <c r="M335" s="27"/>
      <c r="N335" s="27"/>
      <c r="O335" s="27"/>
      <c r="P335" s="27"/>
      <c r="Q335" s="27"/>
      <c r="R335" s="27"/>
      <c r="S335" s="27"/>
      <c r="T335" s="27">
        <v>3</v>
      </c>
      <c r="U335" s="27"/>
      <c r="V335" s="27"/>
      <c r="W335" s="27"/>
      <c r="X335" s="27"/>
      <c r="Y335" s="27"/>
      <c r="Z335" s="27">
        <v>4</v>
      </c>
      <c r="AA335" s="27"/>
      <c r="AB335" s="27"/>
      <c r="AC335" s="27"/>
      <c r="AD335" s="27"/>
      <c r="AE335" s="27">
        <v>5</v>
      </c>
      <c r="AF335" s="27"/>
      <c r="AG335" s="27"/>
      <c r="AH335" s="27"/>
      <c r="AI335" s="27"/>
      <c r="AJ335" s="27"/>
      <c r="AK335" s="27">
        <v>6</v>
      </c>
      <c r="AL335" s="27"/>
      <c r="AM335" s="27"/>
      <c r="AN335" s="27"/>
      <c r="AO335" s="27"/>
      <c r="AP335" s="27"/>
      <c r="AQ335" s="27">
        <v>7</v>
      </c>
      <c r="AR335" s="27"/>
      <c r="AS335" s="27"/>
      <c r="AT335" s="27"/>
      <c r="AU335" s="27"/>
      <c r="AV335" s="27"/>
      <c r="AW335" s="26">
        <v>8</v>
      </c>
      <c r="AX335" s="26"/>
      <c r="AY335" s="26"/>
      <c r="AZ335" s="26"/>
      <c r="BA335" s="26"/>
      <c r="BB335" s="26"/>
      <c r="BC335" s="26"/>
      <c r="BD335" s="26"/>
      <c r="BE335" s="26">
        <v>9</v>
      </c>
      <c r="BF335" s="26"/>
      <c r="BG335" s="26"/>
      <c r="BH335" s="26"/>
      <c r="BI335" s="26"/>
      <c r="BJ335" s="26"/>
      <c r="BK335" s="26"/>
      <c r="BL335" s="26"/>
    </row>
    <row r="336" spans="1:79" s="1" customFormat="1" ht="18.75" hidden="1" customHeight="1">
      <c r="A336" s="26" t="s">
        <v>64</v>
      </c>
      <c r="B336" s="26"/>
      <c r="C336" s="26"/>
      <c r="D336" s="26"/>
      <c r="E336" s="26"/>
      <c r="F336" s="26"/>
      <c r="G336" s="67" t="s">
        <v>57</v>
      </c>
      <c r="H336" s="67"/>
      <c r="I336" s="67"/>
      <c r="J336" s="67"/>
      <c r="K336" s="67"/>
      <c r="L336" s="67"/>
      <c r="M336" s="67"/>
      <c r="N336" s="67"/>
      <c r="O336" s="67"/>
      <c r="P336" s="67"/>
      <c r="Q336" s="67"/>
      <c r="R336" s="67"/>
      <c r="S336" s="67"/>
      <c r="T336" s="30" t="s">
        <v>80</v>
      </c>
      <c r="U336" s="30"/>
      <c r="V336" s="30"/>
      <c r="W336" s="30"/>
      <c r="X336" s="30"/>
      <c r="Y336" s="30"/>
      <c r="Z336" s="30" t="s">
        <v>81</v>
      </c>
      <c r="AA336" s="30"/>
      <c r="AB336" s="30"/>
      <c r="AC336" s="30"/>
      <c r="AD336" s="30"/>
      <c r="AE336" s="30" t="s">
        <v>82</v>
      </c>
      <c r="AF336" s="30"/>
      <c r="AG336" s="30"/>
      <c r="AH336" s="30"/>
      <c r="AI336" s="30"/>
      <c r="AJ336" s="30"/>
      <c r="AK336" s="30" t="s">
        <v>83</v>
      </c>
      <c r="AL336" s="30"/>
      <c r="AM336" s="30"/>
      <c r="AN336" s="30"/>
      <c r="AO336" s="30"/>
      <c r="AP336" s="30"/>
      <c r="AQ336" s="30" t="s">
        <v>84</v>
      </c>
      <c r="AR336" s="30"/>
      <c r="AS336" s="30"/>
      <c r="AT336" s="30"/>
      <c r="AU336" s="30"/>
      <c r="AV336" s="30"/>
      <c r="AW336" s="67" t="s">
        <v>87</v>
      </c>
      <c r="AX336" s="67"/>
      <c r="AY336" s="67"/>
      <c r="AZ336" s="67"/>
      <c r="BA336" s="67"/>
      <c r="BB336" s="67"/>
      <c r="BC336" s="67"/>
      <c r="BD336" s="67"/>
      <c r="BE336" s="67" t="s">
        <v>88</v>
      </c>
      <c r="BF336" s="67"/>
      <c r="BG336" s="67"/>
      <c r="BH336" s="67"/>
      <c r="BI336" s="67"/>
      <c r="BJ336" s="67"/>
      <c r="BK336" s="67"/>
      <c r="BL336" s="67"/>
      <c r="CA336" s="1" t="s">
        <v>54</v>
      </c>
    </row>
    <row r="337" spans="1:79" s="6" customFormat="1" ht="12.75" customHeight="1">
      <c r="A337" s="85"/>
      <c r="B337" s="85"/>
      <c r="C337" s="85"/>
      <c r="D337" s="85"/>
      <c r="E337" s="85"/>
      <c r="F337" s="85"/>
      <c r="G337" s="124" t="s">
        <v>147</v>
      </c>
      <c r="H337" s="124"/>
      <c r="I337" s="124"/>
      <c r="J337" s="124"/>
      <c r="K337" s="124"/>
      <c r="L337" s="124"/>
      <c r="M337" s="124"/>
      <c r="N337" s="124"/>
      <c r="O337" s="124"/>
      <c r="P337" s="124"/>
      <c r="Q337" s="124"/>
      <c r="R337" s="124"/>
      <c r="S337" s="124"/>
      <c r="T337" s="118"/>
      <c r="U337" s="118"/>
      <c r="V337" s="118"/>
      <c r="W337" s="118"/>
      <c r="X337" s="118"/>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U337" s="118"/>
      <c r="AV337" s="118"/>
      <c r="AW337" s="124"/>
      <c r="AX337" s="124"/>
      <c r="AY337" s="124"/>
      <c r="AZ337" s="124"/>
      <c r="BA337" s="124"/>
      <c r="BB337" s="124"/>
      <c r="BC337" s="124"/>
      <c r="BD337" s="124"/>
      <c r="BE337" s="124"/>
      <c r="BF337" s="124"/>
      <c r="BG337" s="124"/>
      <c r="BH337" s="124"/>
      <c r="BI337" s="124"/>
      <c r="BJ337" s="124"/>
      <c r="BK337" s="124"/>
      <c r="BL337" s="124"/>
      <c r="CA337" s="6" t="s">
        <v>55</v>
      </c>
    </row>
    <row r="339" spans="1:79" ht="14.25" customHeight="1">
      <c r="A339" s="29" t="s">
        <v>290</v>
      </c>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c r="AD339" s="29"/>
      <c r="AE339" s="29"/>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29"/>
      <c r="BE339" s="29"/>
      <c r="BF339" s="29"/>
      <c r="BG339" s="29"/>
      <c r="BH339" s="29"/>
      <c r="BI339" s="29"/>
      <c r="BJ339" s="29"/>
      <c r="BK339" s="29"/>
      <c r="BL339" s="29"/>
    </row>
    <row r="340" spans="1:79" ht="15" customHeight="1">
      <c r="A340" s="60"/>
      <c r="B340" s="60"/>
      <c r="C340" s="60"/>
      <c r="D340" s="60"/>
      <c r="E340" s="60"/>
      <c r="F340" s="60"/>
      <c r="G340" s="60"/>
      <c r="H340" s="60"/>
      <c r="I340" s="60"/>
      <c r="J340" s="60"/>
      <c r="K340" s="60"/>
      <c r="L340" s="60"/>
      <c r="M340" s="60"/>
      <c r="N340" s="60"/>
      <c r="O340" s="60"/>
      <c r="P340" s="60"/>
      <c r="Q340" s="60"/>
      <c r="R340" s="60"/>
      <c r="S340" s="60"/>
      <c r="T340" s="60"/>
      <c r="U340" s="60"/>
      <c r="V340" s="60"/>
      <c r="W340" s="60"/>
      <c r="X340" s="60"/>
      <c r="Y340" s="60"/>
      <c r="Z340" s="60"/>
      <c r="AA340" s="60"/>
      <c r="AB340" s="60"/>
      <c r="AC340" s="60"/>
      <c r="AD340" s="60"/>
      <c r="AE340" s="60"/>
      <c r="AF340" s="60"/>
      <c r="AG340" s="60"/>
      <c r="AH340" s="60"/>
      <c r="AI340" s="60"/>
      <c r="AJ340" s="60"/>
      <c r="AK340" s="60"/>
      <c r="AL340" s="60"/>
      <c r="AM340" s="60"/>
      <c r="AN340" s="60"/>
      <c r="AO340" s="60"/>
      <c r="AP340" s="60"/>
      <c r="AQ340" s="60"/>
      <c r="AR340" s="60"/>
      <c r="AS340" s="60"/>
      <c r="AT340" s="60"/>
      <c r="AU340" s="60"/>
      <c r="AV340" s="60"/>
      <c r="AW340" s="60"/>
      <c r="AX340" s="60"/>
      <c r="AY340" s="60"/>
      <c r="AZ340" s="60"/>
      <c r="BA340" s="60"/>
      <c r="BB340" s="60"/>
      <c r="BC340" s="60"/>
      <c r="BD340" s="60"/>
      <c r="BE340" s="60"/>
      <c r="BF340" s="60"/>
      <c r="BG340" s="60"/>
      <c r="BH340" s="60"/>
      <c r="BI340" s="60"/>
      <c r="BJ340" s="60"/>
      <c r="BK340" s="60"/>
      <c r="BL340" s="60"/>
    </row>
    <row r="341" spans="1:79" ht="1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c r="AP341" s="2"/>
      <c r="AQ341" s="2"/>
      <c r="AR341" s="2"/>
      <c r="AS341" s="2"/>
      <c r="AT341" s="2"/>
      <c r="AU341" s="2"/>
      <c r="AV341" s="2"/>
      <c r="AW341" s="2"/>
      <c r="AX341" s="2"/>
      <c r="AY341" s="2"/>
      <c r="AZ341" s="2"/>
      <c r="BA341" s="2"/>
      <c r="BB341" s="2"/>
      <c r="BC341" s="2"/>
      <c r="BD341" s="2"/>
      <c r="BE341" s="2"/>
      <c r="BF341" s="2"/>
      <c r="BG341" s="2"/>
      <c r="BH341" s="2"/>
      <c r="BI341" s="2"/>
      <c r="BJ341" s="2"/>
      <c r="BK341" s="2"/>
      <c r="BL341" s="2"/>
    </row>
    <row r="343" spans="1:79" ht="14.25">
      <c r="A343" s="29" t="s">
        <v>317</v>
      </c>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c r="AD343" s="29"/>
      <c r="AE343" s="29"/>
      <c r="AF343" s="29"/>
      <c r="AG343" s="29"/>
      <c r="AH343" s="29"/>
      <c r="AI343" s="29"/>
      <c r="AJ343" s="29"/>
      <c r="AK343" s="29"/>
      <c r="AL343" s="29"/>
      <c r="AM343" s="29"/>
      <c r="AN343" s="29"/>
      <c r="AO343" s="29"/>
      <c r="AP343" s="29"/>
      <c r="AQ343" s="29"/>
      <c r="AR343" s="29"/>
      <c r="AS343" s="29"/>
      <c r="AT343" s="29"/>
      <c r="AU343" s="29"/>
      <c r="AV343" s="29"/>
      <c r="AW343" s="29"/>
      <c r="AX343" s="29"/>
      <c r="AY343" s="29"/>
      <c r="AZ343" s="29"/>
      <c r="BA343" s="29"/>
      <c r="BB343" s="29"/>
      <c r="BC343" s="29"/>
      <c r="BD343" s="29"/>
      <c r="BE343" s="29"/>
      <c r="BF343" s="29"/>
      <c r="BG343" s="29"/>
      <c r="BH343" s="29"/>
      <c r="BI343" s="29"/>
      <c r="BJ343" s="29"/>
      <c r="BK343" s="29"/>
      <c r="BL343" s="29"/>
    </row>
    <row r="344" spans="1:79" ht="14.25">
      <c r="A344" s="29" t="s">
        <v>291</v>
      </c>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c r="AD344" s="29"/>
      <c r="AE344" s="29"/>
      <c r="AF344" s="29"/>
      <c r="AG344" s="29"/>
      <c r="AH344" s="29"/>
      <c r="AI344" s="29"/>
      <c r="AJ344" s="29"/>
      <c r="AK344" s="29"/>
      <c r="AL344" s="29"/>
      <c r="AM344" s="29"/>
      <c r="AN344" s="29"/>
      <c r="AO344" s="29"/>
      <c r="AP344" s="29"/>
      <c r="AQ344" s="29"/>
      <c r="AR344" s="29"/>
      <c r="AS344" s="29"/>
      <c r="AT344" s="29"/>
      <c r="AU344" s="29"/>
      <c r="AV344" s="29"/>
      <c r="AW344" s="29"/>
      <c r="AX344" s="29"/>
      <c r="AY344" s="29"/>
      <c r="AZ344" s="29"/>
      <c r="BA344" s="29"/>
      <c r="BB344" s="29"/>
      <c r="BC344" s="29"/>
      <c r="BD344" s="29"/>
      <c r="BE344" s="29"/>
      <c r="BF344" s="29"/>
      <c r="BG344" s="29"/>
      <c r="BH344" s="29"/>
      <c r="BI344" s="29"/>
      <c r="BJ344" s="29"/>
      <c r="BK344" s="29"/>
      <c r="BL344" s="29"/>
    </row>
    <row r="345" spans="1:79" ht="15" customHeight="1">
      <c r="A345" s="60"/>
      <c r="B345" s="60"/>
      <c r="C345" s="60"/>
      <c r="D345" s="60"/>
      <c r="E345" s="60"/>
      <c r="F345" s="60"/>
      <c r="G345" s="60"/>
      <c r="H345" s="60"/>
      <c r="I345" s="60"/>
      <c r="J345" s="60"/>
      <c r="K345" s="60"/>
      <c r="L345" s="60"/>
      <c r="M345" s="60"/>
      <c r="N345" s="60"/>
      <c r="O345" s="60"/>
      <c r="P345" s="60"/>
      <c r="Q345" s="60"/>
      <c r="R345" s="60"/>
      <c r="S345" s="60"/>
      <c r="T345" s="60"/>
      <c r="U345" s="60"/>
      <c r="V345" s="60"/>
      <c r="W345" s="60"/>
      <c r="X345" s="60"/>
      <c r="Y345" s="60"/>
      <c r="Z345" s="60"/>
      <c r="AA345" s="60"/>
      <c r="AB345" s="60"/>
      <c r="AC345" s="60"/>
      <c r="AD345" s="60"/>
      <c r="AE345" s="60"/>
      <c r="AF345" s="60"/>
      <c r="AG345" s="60"/>
      <c r="AH345" s="60"/>
      <c r="AI345" s="60"/>
      <c r="AJ345" s="60"/>
      <c r="AK345" s="60"/>
      <c r="AL345" s="60"/>
      <c r="AM345" s="60"/>
      <c r="AN345" s="60"/>
      <c r="AO345" s="60"/>
      <c r="AP345" s="60"/>
      <c r="AQ345" s="60"/>
      <c r="AR345" s="60"/>
      <c r="AS345" s="60"/>
      <c r="AT345" s="60"/>
      <c r="AU345" s="60"/>
      <c r="AV345" s="60"/>
      <c r="AW345" s="60"/>
      <c r="AX345" s="60"/>
      <c r="AY345" s="60"/>
      <c r="AZ345" s="60"/>
      <c r="BA345" s="60"/>
      <c r="BB345" s="60"/>
      <c r="BC345" s="60"/>
      <c r="BD345" s="60"/>
      <c r="BE345" s="60"/>
      <c r="BF345" s="60"/>
      <c r="BG345" s="60"/>
      <c r="BH345" s="60"/>
      <c r="BI345" s="60"/>
      <c r="BJ345" s="60"/>
      <c r="BK345" s="60"/>
      <c r="BL345" s="60"/>
    </row>
    <row r="346" spans="1:79" ht="1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c r="AP346" s="2"/>
      <c r="AQ346" s="2"/>
      <c r="AR346" s="2"/>
      <c r="AS346" s="2"/>
      <c r="AT346" s="2"/>
      <c r="AU346" s="2"/>
      <c r="AV346" s="2"/>
      <c r="AW346" s="2"/>
      <c r="AX346" s="2"/>
      <c r="AY346" s="2"/>
      <c r="AZ346" s="2"/>
      <c r="BA346" s="2"/>
      <c r="BB346" s="2"/>
      <c r="BC346" s="2"/>
      <c r="BD346" s="2"/>
      <c r="BE346" s="2"/>
      <c r="BF346" s="2"/>
      <c r="BG346" s="2"/>
      <c r="BH346" s="2"/>
      <c r="BI346" s="2"/>
      <c r="BJ346" s="2"/>
      <c r="BK346" s="2"/>
      <c r="BL346" s="2"/>
    </row>
    <row r="349" spans="1:79" ht="18.95" customHeight="1">
      <c r="A349" s="133" t="s">
        <v>275</v>
      </c>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22"/>
      <c r="AC349" s="22"/>
      <c r="AD349" s="22"/>
      <c r="AE349" s="22"/>
      <c r="AF349" s="22"/>
      <c r="AG349" s="22"/>
      <c r="AH349" s="42"/>
      <c r="AI349" s="42"/>
      <c r="AJ349" s="42"/>
      <c r="AK349" s="42"/>
      <c r="AL349" s="42"/>
      <c r="AM349" s="42"/>
      <c r="AN349" s="42"/>
      <c r="AO349" s="42"/>
      <c r="AP349" s="42"/>
      <c r="AQ349" s="22"/>
      <c r="AR349" s="22"/>
      <c r="AS349" s="22"/>
      <c r="AT349" s="22"/>
      <c r="AU349" s="134" t="s">
        <v>277</v>
      </c>
      <c r="AV349" s="132"/>
      <c r="AW349" s="132"/>
      <c r="AX349" s="132"/>
      <c r="AY349" s="132"/>
      <c r="AZ349" s="132"/>
      <c r="BA349" s="132"/>
      <c r="BB349" s="132"/>
      <c r="BC349" s="132"/>
      <c r="BD349" s="132"/>
      <c r="BE349" s="132"/>
      <c r="BF349" s="132"/>
    </row>
    <row r="350" spans="1:79" ht="12.75" customHeight="1">
      <c r="AB350" s="23"/>
      <c r="AC350" s="23"/>
      <c r="AD350" s="23"/>
      <c r="AE350" s="23"/>
      <c r="AF350" s="23"/>
      <c r="AG350" s="23"/>
      <c r="AH350" s="28" t="s">
        <v>1</v>
      </c>
      <c r="AI350" s="28"/>
      <c r="AJ350" s="28"/>
      <c r="AK350" s="28"/>
      <c r="AL350" s="28"/>
      <c r="AM350" s="28"/>
      <c r="AN350" s="28"/>
      <c r="AO350" s="28"/>
      <c r="AP350" s="28"/>
      <c r="AQ350" s="23"/>
      <c r="AR350" s="23"/>
      <c r="AS350" s="23"/>
      <c r="AT350" s="23"/>
      <c r="AU350" s="28" t="s">
        <v>171</v>
      </c>
      <c r="AV350" s="28"/>
      <c r="AW350" s="28"/>
      <c r="AX350" s="28"/>
      <c r="AY350" s="28"/>
      <c r="AZ350" s="28"/>
      <c r="BA350" s="28"/>
      <c r="BB350" s="28"/>
      <c r="BC350" s="28"/>
      <c r="BD350" s="28"/>
      <c r="BE350" s="28"/>
      <c r="BF350" s="28"/>
    </row>
    <row r="351" spans="1:79" ht="15">
      <c r="AB351" s="23"/>
      <c r="AC351" s="23"/>
      <c r="AD351" s="23"/>
      <c r="AE351" s="23"/>
      <c r="AF351" s="23"/>
      <c r="AG351" s="23"/>
      <c r="AH351" s="24"/>
      <c r="AI351" s="24"/>
      <c r="AJ351" s="24"/>
      <c r="AK351" s="24"/>
      <c r="AL351" s="24"/>
      <c r="AM351" s="24"/>
      <c r="AN351" s="24"/>
      <c r="AO351" s="24"/>
      <c r="AP351" s="24"/>
      <c r="AQ351" s="23"/>
      <c r="AR351" s="23"/>
      <c r="AS351" s="23"/>
      <c r="AT351" s="23"/>
      <c r="AU351" s="24"/>
      <c r="AV351" s="24"/>
      <c r="AW351" s="24"/>
      <c r="AX351" s="24"/>
      <c r="AY351" s="24"/>
      <c r="AZ351" s="24"/>
      <c r="BA351" s="24"/>
      <c r="BB351" s="24"/>
      <c r="BC351" s="24"/>
      <c r="BD351" s="24"/>
      <c r="BE351" s="24"/>
      <c r="BF351" s="24"/>
    </row>
    <row r="352" spans="1:79" ht="18" customHeight="1">
      <c r="A352" s="133" t="s">
        <v>276</v>
      </c>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23"/>
      <c r="AC352" s="23"/>
      <c r="AD352" s="23"/>
      <c r="AE352" s="23"/>
      <c r="AF352" s="23"/>
      <c r="AG352" s="23"/>
      <c r="AH352" s="43"/>
      <c r="AI352" s="43"/>
      <c r="AJ352" s="43"/>
      <c r="AK352" s="43"/>
      <c r="AL352" s="43"/>
      <c r="AM352" s="43"/>
      <c r="AN352" s="43"/>
      <c r="AO352" s="43"/>
      <c r="AP352" s="43"/>
      <c r="AQ352" s="23"/>
      <c r="AR352" s="23"/>
      <c r="AS352" s="23"/>
      <c r="AT352" s="23"/>
      <c r="AU352" s="135" t="s">
        <v>278</v>
      </c>
      <c r="AV352" s="132"/>
      <c r="AW352" s="132"/>
      <c r="AX352" s="132"/>
      <c r="AY352" s="132"/>
      <c r="AZ352" s="132"/>
      <c r="BA352" s="132"/>
      <c r="BB352" s="132"/>
      <c r="BC352" s="132"/>
      <c r="BD352" s="132"/>
      <c r="BE352" s="132"/>
      <c r="BF352" s="132"/>
    </row>
    <row r="353" spans="28:58" ht="12" customHeight="1">
      <c r="AB353" s="23"/>
      <c r="AC353" s="23"/>
      <c r="AD353" s="23"/>
      <c r="AE353" s="23"/>
      <c r="AF353" s="23"/>
      <c r="AG353" s="23"/>
      <c r="AH353" s="28" t="s">
        <v>1</v>
      </c>
      <c r="AI353" s="28"/>
      <c r="AJ353" s="28"/>
      <c r="AK353" s="28"/>
      <c r="AL353" s="28"/>
      <c r="AM353" s="28"/>
      <c r="AN353" s="28"/>
      <c r="AO353" s="28"/>
      <c r="AP353" s="28"/>
      <c r="AQ353" s="23"/>
      <c r="AR353" s="23"/>
      <c r="AS353" s="23"/>
      <c r="AT353" s="23"/>
      <c r="AU353" s="28" t="s">
        <v>171</v>
      </c>
      <c r="AV353" s="28"/>
      <c r="AW353" s="28"/>
      <c r="AX353" s="28"/>
      <c r="AY353" s="28"/>
      <c r="AZ353" s="28"/>
      <c r="BA353" s="28"/>
      <c r="BB353" s="28"/>
      <c r="BC353" s="28"/>
      <c r="BD353" s="28"/>
      <c r="BE353" s="28"/>
      <c r="BF353" s="28"/>
    </row>
  </sheetData>
  <mergeCells count="2784">
    <mergeCell ref="AU297:AY297"/>
    <mergeCell ref="AZ297:BD297"/>
    <mergeCell ref="AP296:AT296"/>
    <mergeCell ref="AU296:AY296"/>
    <mergeCell ref="AZ296:BD296"/>
    <mergeCell ref="A297:F297"/>
    <mergeCell ref="G297:S297"/>
    <mergeCell ref="T297:Z297"/>
    <mergeCell ref="AA297:AE297"/>
    <mergeCell ref="AF297:AJ297"/>
    <mergeCell ref="AK297:AO297"/>
    <mergeCell ref="AP297:AT297"/>
    <mergeCell ref="A296:F296"/>
    <mergeCell ref="G296:S296"/>
    <mergeCell ref="T296:Z296"/>
    <mergeCell ref="AA296:AE296"/>
    <mergeCell ref="AF296:AJ296"/>
    <mergeCell ref="AK296:AO296"/>
    <mergeCell ref="A295:F295"/>
    <mergeCell ref="G295:S295"/>
    <mergeCell ref="T295:Z295"/>
    <mergeCell ref="AA295:AE295"/>
    <mergeCell ref="AF295:AJ295"/>
    <mergeCell ref="AK295:AO295"/>
    <mergeCell ref="AP295:AT295"/>
    <mergeCell ref="AU295:AY295"/>
    <mergeCell ref="AZ295:BD295"/>
    <mergeCell ref="AU286:AY286"/>
    <mergeCell ref="AZ286:BD286"/>
    <mergeCell ref="BE286:BI286"/>
    <mergeCell ref="BJ286:BN286"/>
    <mergeCell ref="BO286:BS286"/>
    <mergeCell ref="BE285:BI285"/>
    <mergeCell ref="BJ285:BN285"/>
    <mergeCell ref="BO285:BS285"/>
    <mergeCell ref="A286:F286"/>
    <mergeCell ref="G286:S286"/>
    <mergeCell ref="T286:Z286"/>
    <mergeCell ref="AA286:AE286"/>
    <mergeCell ref="AF286:AJ286"/>
    <mergeCell ref="AK286:AO286"/>
    <mergeCell ref="AP286:AT286"/>
    <mergeCell ref="BO284:BS284"/>
    <mergeCell ref="A285:F285"/>
    <mergeCell ref="G285:S285"/>
    <mergeCell ref="T285:Z285"/>
    <mergeCell ref="AA285:AE285"/>
    <mergeCell ref="AF285:AJ285"/>
    <mergeCell ref="AK285:AO285"/>
    <mergeCell ref="AP285:AT285"/>
    <mergeCell ref="AU285:AY285"/>
    <mergeCell ref="AZ285:BD285"/>
    <mergeCell ref="AK284:AO284"/>
    <mergeCell ref="AP284:AT284"/>
    <mergeCell ref="AU284:AY284"/>
    <mergeCell ref="AZ284:BD284"/>
    <mergeCell ref="BE284:BI284"/>
    <mergeCell ref="BJ284:BN284"/>
    <mergeCell ref="A284:F284"/>
    <mergeCell ref="G284:S284"/>
    <mergeCell ref="T284:Z284"/>
    <mergeCell ref="AA284:AE284"/>
    <mergeCell ref="AF284:AJ284"/>
    <mergeCell ref="AX273:AZ273"/>
    <mergeCell ref="BA273:BC273"/>
    <mergeCell ref="BD273:BF273"/>
    <mergeCell ref="BG273:BI273"/>
    <mergeCell ref="BJ273:BL273"/>
    <mergeCell ref="A273:C273"/>
    <mergeCell ref="D273:V273"/>
    <mergeCell ref="W273:Y273"/>
    <mergeCell ref="Z273:AB273"/>
    <mergeCell ref="AC273:AE273"/>
    <mergeCell ref="AF273:AH273"/>
    <mergeCell ref="AI273:AK273"/>
    <mergeCell ref="A263:T263"/>
    <mergeCell ref="U263:Y263"/>
    <mergeCell ref="Z263:AD263"/>
    <mergeCell ref="AE263:AI263"/>
    <mergeCell ref="AJ263:AN263"/>
    <mergeCell ref="AO263:AS263"/>
    <mergeCell ref="AT263:AX263"/>
    <mergeCell ref="AY263:BC263"/>
    <mergeCell ref="BD263:BH263"/>
    <mergeCell ref="BE254:BI254"/>
    <mergeCell ref="BE253:BI253"/>
    <mergeCell ref="A254:C254"/>
    <mergeCell ref="D254:P254"/>
    <mergeCell ref="Q254:U254"/>
    <mergeCell ref="V254:AE254"/>
    <mergeCell ref="AF254:AJ254"/>
    <mergeCell ref="AK254:AO254"/>
    <mergeCell ref="AP254:AT254"/>
    <mergeCell ref="AU254:AY254"/>
    <mergeCell ref="AZ254:BD254"/>
    <mergeCell ref="BE252:BI252"/>
    <mergeCell ref="A253:C253"/>
    <mergeCell ref="D253:P253"/>
    <mergeCell ref="Q253:U253"/>
    <mergeCell ref="V253:AE253"/>
    <mergeCell ref="AF253:AJ253"/>
    <mergeCell ref="AK253:AO253"/>
    <mergeCell ref="AP253:AT253"/>
    <mergeCell ref="AU253:AY253"/>
    <mergeCell ref="AZ253:BD253"/>
    <mergeCell ref="BE251:BI251"/>
    <mergeCell ref="A252:C252"/>
    <mergeCell ref="D252:P252"/>
    <mergeCell ref="Q252:U252"/>
    <mergeCell ref="V252:AE252"/>
    <mergeCell ref="AF252:AJ252"/>
    <mergeCell ref="AK252:AO252"/>
    <mergeCell ref="AP252:AT252"/>
    <mergeCell ref="AU252:AY252"/>
    <mergeCell ref="AZ252:BD252"/>
    <mergeCell ref="BE250:BI250"/>
    <mergeCell ref="A251:C251"/>
    <mergeCell ref="D251:P251"/>
    <mergeCell ref="Q251:U251"/>
    <mergeCell ref="V251:AE251"/>
    <mergeCell ref="AF251:AJ251"/>
    <mergeCell ref="AK251:AO251"/>
    <mergeCell ref="AP251:AT251"/>
    <mergeCell ref="AU251:AY251"/>
    <mergeCell ref="AZ251:BD251"/>
    <mergeCell ref="BE249:BI249"/>
    <mergeCell ref="A250:C250"/>
    <mergeCell ref="D250:P250"/>
    <mergeCell ref="Q250:U250"/>
    <mergeCell ref="V250:AE250"/>
    <mergeCell ref="AF250:AJ250"/>
    <mergeCell ref="AK250:AO250"/>
    <mergeCell ref="AP250:AT250"/>
    <mergeCell ref="AU250:AY250"/>
    <mergeCell ref="AZ250:BD250"/>
    <mergeCell ref="BE248:BI248"/>
    <mergeCell ref="A249:C249"/>
    <mergeCell ref="D249:P249"/>
    <mergeCell ref="Q249:U249"/>
    <mergeCell ref="V249:AE249"/>
    <mergeCell ref="AF249:AJ249"/>
    <mergeCell ref="AK249:AO249"/>
    <mergeCell ref="AP249:AT249"/>
    <mergeCell ref="AU249:AY249"/>
    <mergeCell ref="AZ249:BD249"/>
    <mergeCell ref="BE247:BI247"/>
    <mergeCell ref="A248:C248"/>
    <mergeCell ref="D248:P248"/>
    <mergeCell ref="Q248:U248"/>
    <mergeCell ref="V248:AE248"/>
    <mergeCell ref="AF248:AJ248"/>
    <mergeCell ref="AK248:AO248"/>
    <mergeCell ref="AP248:AT248"/>
    <mergeCell ref="AU248:AY248"/>
    <mergeCell ref="AZ248:BD248"/>
    <mergeCell ref="BE246:BI246"/>
    <mergeCell ref="A247:C247"/>
    <mergeCell ref="D247:P247"/>
    <mergeCell ref="Q247:U247"/>
    <mergeCell ref="V247:AE247"/>
    <mergeCell ref="AF247:AJ247"/>
    <mergeCell ref="AK247:AO247"/>
    <mergeCell ref="AP247:AT247"/>
    <mergeCell ref="AU247:AY247"/>
    <mergeCell ref="AZ247:BD247"/>
    <mergeCell ref="BE245:BI245"/>
    <mergeCell ref="A246:C246"/>
    <mergeCell ref="D246:P246"/>
    <mergeCell ref="Q246:U246"/>
    <mergeCell ref="V246:AE246"/>
    <mergeCell ref="AF246:AJ246"/>
    <mergeCell ref="AK246:AO246"/>
    <mergeCell ref="AP246:AT246"/>
    <mergeCell ref="AU246:AY246"/>
    <mergeCell ref="AZ246:BD246"/>
    <mergeCell ref="BE244:BI244"/>
    <mergeCell ref="A245:C245"/>
    <mergeCell ref="D245:P245"/>
    <mergeCell ref="Q245:U245"/>
    <mergeCell ref="V245:AE245"/>
    <mergeCell ref="AF245:AJ245"/>
    <mergeCell ref="AK245:AO245"/>
    <mergeCell ref="AP245:AT245"/>
    <mergeCell ref="AU245:AY245"/>
    <mergeCell ref="AZ245:BD245"/>
    <mergeCell ref="BE243:BI243"/>
    <mergeCell ref="A244:C244"/>
    <mergeCell ref="D244:P244"/>
    <mergeCell ref="Q244:U244"/>
    <mergeCell ref="V244:AE244"/>
    <mergeCell ref="AF244:AJ244"/>
    <mergeCell ref="AK244:AO244"/>
    <mergeCell ref="AP244:AT244"/>
    <mergeCell ref="AU244:AY244"/>
    <mergeCell ref="AZ244:BD244"/>
    <mergeCell ref="BE242:BI242"/>
    <mergeCell ref="A243:C243"/>
    <mergeCell ref="D243:P243"/>
    <mergeCell ref="Q243:U243"/>
    <mergeCell ref="V243:AE243"/>
    <mergeCell ref="AF243:AJ243"/>
    <mergeCell ref="AK243:AO243"/>
    <mergeCell ref="AP243:AT243"/>
    <mergeCell ref="AU243:AY243"/>
    <mergeCell ref="AZ243:BD243"/>
    <mergeCell ref="BE241:BI241"/>
    <mergeCell ref="A242:C242"/>
    <mergeCell ref="D242:P242"/>
    <mergeCell ref="Q242:U242"/>
    <mergeCell ref="V242:AE242"/>
    <mergeCell ref="AF242:AJ242"/>
    <mergeCell ref="AK242:AO242"/>
    <mergeCell ref="AP242:AT242"/>
    <mergeCell ref="AU242:AY242"/>
    <mergeCell ref="AZ242:BD242"/>
    <mergeCell ref="BE240:BI240"/>
    <mergeCell ref="A241:C241"/>
    <mergeCell ref="D241:P241"/>
    <mergeCell ref="Q241:U241"/>
    <mergeCell ref="V241:AE241"/>
    <mergeCell ref="AF241:AJ241"/>
    <mergeCell ref="AK241:AO241"/>
    <mergeCell ref="AP241:AT241"/>
    <mergeCell ref="AU241:AY241"/>
    <mergeCell ref="AZ241:BD241"/>
    <mergeCell ref="BE239:BI239"/>
    <mergeCell ref="A240:C240"/>
    <mergeCell ref="D240:P240"/>
    <mergeCell ref="Q240:U240"/>
    <mergeCell ref="V240:AE240"/>
    <mergeCell ref="AF240:AJ240"/>
    <mergeCell ref="AK240:AO240"/>
    <mergeCell ref="AP240:AT240"/>
    <mergeCell ref="AU240:AY240"/>
    <mergeCell ref="AZ240:BD240"/>
    <mergeCell ref="BE238:BI238"/>
    <mergeCell ref="A239:C239"/>
    <mergeCell ref="D239:P239"/>
    <mergeCell ref="Q239:U239"/>
    <mergeCell ref="V239:AE239"/>
    <mergeCell ref="AF239:AJ239"/>
    <mergeCell ref="AK239:AO239"/>
    <mergeCell ref="AP239:AT239"/>
    <mergeCell ref="AU239:AY239"/>
    <mergeCell ref="AZ239:BD239"/>
    <mergeCell ref="BE237:BI237"/>
    <mergeCell ref="A238:C238"/>
    <mergeCell ref="D238:P238"/>
    <mergeCell ref="Q238:U238"/>
    <mergeCell ref="V238:AE238"/>
    <mergeCell ref="AF238:AJ238"/>
    <mergeCell ref="AK238:AO238"/>
    <mergeCell ref="AP238:AT238"/>
    <mergeCell ref="AU238:AY238"/>
    <mergeCell ref="AZ238:BD238"/>
    <mergeCell ref="BE236:BI236"/>
    <mergeCell ref="A237:C237"/>
    <mergeCell ref="D237:P237"/>
    <mergeCell ref="Q237:U237"/>
    <mergeCell ref="V237:AE237"/>
    <mergeCell ref="AF237:AJ237"/>
    <mergeCell ref="AK237:AO237"/>
    <mergeCell ref="AP237:AT237"/>
    <mergeCell ref="AU237:AY237"/>
    <mergeCell ref="AZ237:BD237"/>
    <mergeCell ref="BE235:BI235"/>
    <mergeCell ref="A236:C236"/>
    <mergeCell ref="D236:P236"/>
    <mergeCell ref="Q236:U236"/>
    <mergeCell ref="V236:AE236"/>
    <mergeCell ref="AF236:AJ236"/>
    <mergeCell ref="AK236:AO236"/>
    <mergeCell ref="AP236:AT236"/>
    <mergeCell ref="AU236:AY236"/>
    <mergeCell ref="AZ236:BD236"/>
    <mergeCell ref="BE234:BI234"/>
    <mergeCell ref="A235:C235"/>
    <mergeCell ref="D235:P235"/>
    <mergeCell ref="Q235:U235"/>
    <mergeCell ref="V235:AE235"/>
    <mergeCell ref="AF235:AJ235"/>
    <mergeCell ref="AK235:AO235"/>
    <mergeCell ref="AP235:AT235"/>
    <mergeCell ref="AU235:AY235"/>
    <mergeCell ref="AZ235:BD235"/>
    <mergeCell ref="BE233:BI233"/>
    <mergeCell ref="A234:C234"/>
    <mergeCell ref="D234:P234"/>
    <mergeCell ref="Q234:U234"/>
    <mergeCell ref="V234:AE234"/>
    <mergeCell ref="AF234:AJ234"/>
    <mergeCell ref="AK234:AO234"/>
    <mergeCell ref="AP234:AT234"/>
    <mergeCell ref="AU234:AY234"/>
    <mergeCell ref="AZ234:BD234"/>
    <mergeCell ref="BE232:BI232"/>
    <mergeCell ref="A233:C233"/>
    <mergeCell ref="D233:P233"/>
    <mergeCell ref="Q233:U233"/>
    <mergeCell ref="V233:AE233"/>
    <mergeCell ref="AF233:AJ233"/>
    <mergeCell ref="AK233:AO233"/>
    <mergeCell ref="AP233:AT233"/>
    <mergeCell ref="AU233:AY233"/>
    <mergeCell ref="AZ233:BD233"/>
    <mergeCell ref="BE231:BI231"/>
    <mergeCell ref="A232:C232"/>
    <mergeCell ref="D232:P232"/>
    <mergeCell ref="Q232:U232"/>
    <mergeCell ref="V232:AE232"/>
    <mergeCell ref="AF232:AJ232"/>
    <mergeCell ref="AK232:AO232"/>
    <mergeCell ref="AP232:AT232"/>
    <mergeCell ref="AU232:AY232"/>
    <mergeCell ref="AZ232:BD232"/>
    <mergeCell ref="BE230:BI230"/>
    <mergeCell ref="A231:C231"/>
    <mergeCell ref="D231:P231"/>
    <mergeCell ref="Q231:U231"/>
    <mergeCell ref="V231:AE231"/>
    <mergeCell ref="AF231:AJ231"/>
    <mergeCell ref="AK231:AO231"/>
    <mergeCell ref="AP231:AT231"/>
    <mergeCell ref="AU231:AY231"/>
    <mergeCell ref="AZ231:BD231"/>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V189:AE189"/>
    <mergeCell ref="AF189:AJ189"/>
    <mergeCell ref="AK189:AO189"/>
    <mergeCell ref="AP189:AT189"/>
    <mergeCell ref="AU189:AY189"/>
    <mergeCell ref="AZ189:BD189"/>
    <mergeCell ref="A188:C188"/>
    <mergeCell ref="D188:P188"/>
    <mergeCell ref="Q188:U188"/>
    <mergeCell ref="V188:AE188"/>
    <mergeCell ref="AF188:AJ188"/>
    <mergeCell ref="AK188:AO188"/>
    <mergeCell ref="AP188:AT188"/>
    <mergeCell ref="AU188:AY188"/>
    <mergeCell ref="AZ188:BD188"/>
    <mergeCell ref="BE180:BI180"/>
    <mergeCell ref="BJ180:BN180"/>
    <mergeCell ref="BO180:BS180"/>
    <mergeCell ref="BT180:BX180"/>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BT135:BX135"/>
    <mergeCell ref="A136:C136"/>
    <mergeCell ref="D136:P136"/>
    <mergeCell ref="Q136:U136"/>
    <mergeCell ref="V136:AE136"/>
    <mergeCell ref="AF136:AJ136"/>
    <mergeCell ref="AK136:AO136"/>
    <mergeCell ref="AP136:AT136"/>
    <mergeCell ref="AU136:AY136"/>
    <mergeCell ref="AZ136:BD136"/>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BE132:BI132"/>
    <mergeCell ref="BJ132:BN132"/>
    <mergeCell ref="BO132:BS132"/>
    <mergeCell ref="BT132:BX132"/>
    <mergeCell ref="A133:C133"/>
    <mergeCell ref="D133:P133"/>
    <mergeCell ref="Q133:U133"/>
    <mergeCell ref="V133:AE133"/>
    <mergeCell ref="AF133:AJ133"/>
    <mergeCell ref="AK133:AO133"/>
    <mergeCell ref="BT131:BX131"/>
    <mergeCell ref="A132:C132"/>
    <mergeCell ref="D132:P132"/>
    <mergeCell ref="Q132:U132"/>
    <mergeCell ref="V132:AE132"/>
    <mergeCell ref="AF132:AJ132"/>
    <mergeCell ref="AK132:AO132"/>
    <mergeCell ref="AP132:AT132"/>
    <mergeCell ref="AU132:AY132"/>
    <mergeCell ref="AZ132:BD132"/>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104:C104"/>
    <mergeCell ref="D104:T104"/>
    <mergeCell ref="U104:Y104"/>
    <mergeCell ref="Z104:AD104"/>
    <mergeCell ref="AE104:AI104"/>
    <mergeCell ref="AJ104:AN104"/>
    <mergeCell ref="AO104:AS104"/>
    <mergeCell ref="BB95:BF95"/>
    <mergeCell ref="BG95:BK95"/>
    <mergeCell ref="BL95:BP95"/>
    <mergeCell ref="BQ95:BT95"/>
    <mergeCell ref="BU95:BY95"/>
    <mergeCell ref="A95:C95"/>
    <mergeCell ref="D95:T95"/>
    <mergeCell ref="U95:Y95"/>
    <mergeCell ref="Z95:AD95"/>
    <mergeCell ref="AE95:AH95"/>
    <mergeCell ref="AI95:AM95"/>
    <mergeCell ref="AN95:AR95"/>
    <mergeCell ref="AS95:AW95"/>
    <mergeCell ref="AX95:BA95"/>
    <mergeCell ref="BG76:BK76"/>
    <mergeCell ref="BG75:BK75"/>
    <mergeCell ref="A76:D76"/>
    <mergeCell ref="E76:W76"/>
    <mergeCell ref="X76:AB76"/>
    <mergeCell ref="AC76:AG76"/>
    <mergeCell ref="AH76:AL76"/>
    <mergeCell ref="AM76:AQ76"/>
    <mergeCell ref="AR76:AV76"/>
    <mergeCell ref="AW76:BA76"/>
    <mergeCell ref="BB76:BF76"/>
    <mergeCell ref="BG74:BK74"/>
    <mergeCell ref="A75:D75"/>
    <mergeCell ref="E75:W75"/>
    <mergeCell ref="X75:AB75"/>
    <mergeCell ref="AC75:AG75"/>
    <mergeCell ref="AH75:AL75"/>
    <mergeCell ref="AM75:AQ75"/>
    <mergeCell ref="AR75:AV75"/>
    <mergeCell ref="AW75:BA75"/>
    <mergeCell ref="BB75:BF75"/>
    <mergeCell ref="BG73:BK73"/>
    <mergeCell ref="A74:D74"/>
    <mergeCell ref="E74:W74"/>
    <mergeCell ref="X74:AB74"/>
    <mergeCell ref="AC74:AG74"/>
    <mergeCell ref="AH74:AL74"/>
    <mergeCell ref="AM74:AQ74"/>
    <mergeCell ref="AR74:AV74"/>
    <mergeCell ref="AW74:BA74"/>
    <mergeCell ref="BB74:BF74"/>
    <mergeCell ref="AC73:AG73"/>
    <mergeCell ref="AH73:AL73"/>
    <mergeCell ref="AM73:AQ73"/>
    <mergeCell ref="AR73:AV73"/>
    <mergeCell ref="AW73:BA73"/>
    <mergeCell ref="BB73:BF73"/>
    <mergeCell ref="A72:D72"/>
    <mergeCell ref="E72:W72"/>
    <mergeCell ref="X72:AB72"/>
    <mergeCell ref="AC72:AG72"/>
    <mergeCell ref="AH72:AL72"/>
    <mergeCell ref="AM72:AQ72"/>
    <mergeCell ref="AR72:AV72"/>
    <mergeCell ref="AW72:BA72"/>
    <mergeCell ref="BB72:BF72"/>
    <mergeCell ref="BB55:BF55"/>
    <mergeCell ref="BG55:BK55"/>
    <mergeCell ref="BL55:BP55"/>
    <mergeCell ref="BQ55:BT55"/>
    <mergeCell ref="BU55:BY55"/>
    <mergeCell ref="BU54:BY54"/>
    <mergeCell ref="A55:D55"/>
    <mergeCell ref="E55:T55"/>
    <mergeCell ref="U55:Y55"/>
    <mergeCell ref="Z55:AD55"/>
    <mergeCell ref="AE55:AH55"/>
    <mergeCell ref="AI55:AM55"/>
    <mergeCell ref="AN55:AR55"/>
    <mergeCell ref="AS55:AW55"/>
    <mergeCell ref="AX55:BA55"/>
    <mergeCell ref="AS54:AW54"/>
    <mergeCell ref="AX54:BA54"/>
    <mergeCell ref="BB54:BF54"/>
    <mergeCell ref="BG54:BK54"/>
    <mergeCell ref="BL54:BP54"/>
    <mergeCell ref="BQ54:BT54"/>
    <mergeCell ref="BL53:BP53"/>
    <mergeCell ref="BQ53:BT53"/>
    <mergeCell ref="BU53:BY53"/>
    <mergeCell ref="A54:D54"/>
    <mergeCell ref="E54:T54"/>
    <mergeCell ref="U54:Y54"/>
    <mergeCell ref="Z54:AD54"/>
    <mergeCell ref="AE54:AH54"/>
    <mergeCell ref="AI54:AM54"/>
    <mergeCell ref="AN54:AR54"/>
    <mergeCell ref="AI53:AM53"/>
    <mergeCell ref="AN53:AR53"/>
    <mergeCell ref="AS53:AW53"/>
    <mergeCell ref="AX53:BA53"/>
    <mergeCell ref="BB53:BF53"/>
    <mergeCell ref="BG53:BK53"/>
    <mergeCell ref="BB52:BF52"/>
    <mergeCell ref="BG52:BK52"/>
    <mergeCell ref="BL52:BP52"/>
    <mergeCell ref="BQ52:BT52"/>
    <mergeCell ref="BU52:BY52"/>
    <mergeCell ref="A53:D53"/>
    <mergeCell ref="E53:T53"/>
    <mergeCell ref="U53:Y53"/>
    <mergeCell ref="Z53:AD53"/>
    <mergeCell ref="AE53:AH53"/>
    <mergeCell ref="BU51:BY51"/>
    <mergeCell ref="A52:D52"/>
    <mergeCell ref="E52:T52"/>
    <mergeCell ref="U52:Y52"/>
    <mergeCell ref="Z52:AD52"/>
    <mergeCell ref="AE52:AH52"/>
    <mergeCell ref="AI52:AM52"/>
    <mergeCell ref="AN52:AR52"/>
    <mergeCell ref="AS52:AW52"/>
    <mergeCell ref="AX52:BA52"/>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352:AA352"/>
    <mergeCell ref="AH352:AP352"/>
    <mergeCell ref="AU352:BF352"/>
    <mergeCell ref="AH353:AP353"/>
    <mergeCell ref="AU353:BF353"/>
    <mergeCell ref="A31:D31"/>
    <mergeCell ref="E31:T31"/>
    <mergeCell ref="U31:Y31"/>
    <mergeCell ref="Z31:AD31"/>
    <mergeCell ref="AE31:AH31"/>
    <mergeCell ref="A345:BL345"/>
    <mergeCell ref="A349:AA349"/>
    <mergeCell ref="AH349:AP349"/>
    <mergeCell ref="AU349:BF349"/>
    <mergeCell ref="AH350:AP350"/>
    <mergeCell ref="AU350:BF350"/>
    <mergeCell ref="AW337:BD337"/>
    <mergeCell ref="BE337:BL337"/>
    <mergeCell ref="A339:BL339"/>
    <mergeCell ref="A340:BL340"/>
    <mergeCell ref="A343:BL343"/>
    <mergeCell ref="A344:BL344"/>
    <mergeCell ref="AQ336:AV336"/>
    <mergeCell ref="AW336:BD336"/>
    <mergeCell ref="BE336:BL336"/>
    <mergeCell ref="A337:F337"/>
    <mergeCell ref="G337:S337"/>
    <mergeCell ref="T337:Y337"/>
    <mergeCell ref="Z337:AD337"/>
    <mergeCell ref="AE337:AJ337"/>
    <mergeCell ref="AK337:AP337"/>
    <mergeCell ref="AQ337:AV337"/>
    <mergeCell ref="A336:F336"/>
    <mergeCell ref="G336:S336"/>
    <mergeCell ref="T336:Y336"/>
    <mergeCell ref="Z336:AD336"/>
    <mergeCell ref="AE336:AJ336"/>
    <mergeCell ref="AK336:AP336"/>
    <mergeCell ref="BE333:BL334"/>
    <mergeCell ref="A335:F335"/>
    <mergeCell ref="G335:S335"/>
    <mergeCell ref="T335:Y335"/>
    <mergeCell ref="Z335:AD335"/>
    <mergeCell ref="AE335:AJ335"/>
    <mergeCell ref="AK335:AP335"/>
    <mergeCell ref="AQ335:AV335"/>
    <mergeCell ref="AW335:BD335"/>
    <mergeCell ref="BE335:BL335"/>
    <mergeCell ref="A331:BL331"/>
    <mergeCell ref="A332:BL332"/>
    <mergeCell ref="A333:F334"/>
    <mergeCell ref="G333:S334"/>
    <mergeCell ref="T333:Y334"/>
    <mergeCell ref="Z333:AD334"/>
    <mergeCell ref="AE333:AJ334"/>
    <mergeCell ref="AK333:AP334"/>
    <mergeCell ref="AQ333:AV334"/>
    <mergeCell ref="AW333:BD334"/>
    <mergeCell ref="AJ329:AN329"/>
    <mergeCell ref="AO329:AS329"/>
    <mergeCell ref="AT329:AW329"/>
    <mergeCell ref="AX329:BB329"/>
    <mergeCell ref="BC329:BG329"/>
    <mergeCell ref="BH329:BL329"/>
    <mergeCell ref="A329:F329"/>
    <mergeCell ref="G329:P329"/>
    <mergeCell ref="Q329:U329"/>
    <mergeCell ref="V329:Y329"/>
    <mergeCell ref="Z329:AD329"/>
    <mergeCell ref="AE329:AI329"/>
    <mergeCell ref="AJ328:AN328"/>
    <mergeCell ref="AO328:AS328"/>
    <mergeCell ref="AT328:AW328"/>
    <mergeCell ref="AX328:BB328"/>
    <mergeCell ref="BC328:BG328"/>
    <mergeCell ref="BH328:BL328"/>
    <mergeCell ref="A328:F328"/>
    <mergeCell ref="G328:P328"/>
    <mergeCell ref="Q328:U328"/>
    <mergeCell ref="V328:Y328"/>
    <mergeCell ref="Z328:AD328"/>
    <mergeCell ref="AE328:AI328"/>
    <mergeCell ref="AJ327:AN327"/>
    <mergeCell ref="AO327:AS327"/>
    <mergeCell ref="AT327:AW327"/>
    <mergeCell ref="AX327:BB327"/>
    <mergeCell ref="BC327:BG327"/>
    <mergeCell ref="BH327:BL327"/>
    <mergeCell ref="A327:F327"/>
    <mergeCell ref="G327:P327"/>
    <mergeCell ref="Q327:U327"/>
    <mergeCell ref="V327:Y327"/>
    <mergeCell ref="Z327:AD327"/>
    <mergeCell ref="AE327:AI327"/>
    <mergeCell ref="AT325:AW326"/>
    <mergeCell ref="AX325:BG325"/>
    <mergeCell ref="BH325:BL326"/>
    <mergeCell ref="Z326:AD326"/>
    <mergeCell ref="AE326:AI326"/>
    <mergeCell ref="AX326:BB326"/>
    <mergeCell ref="BC326:BG326"/>
    <mergeCell ref="A323:BL323"/>
    <mergeCell ref="A324:F326"/>
    <mergeCell ref="G324:P326"/>
    <mergeCell ref="Q324:AN324"/>
    <mergeCell ref="AO324:BL324"/>
    <mergeCell ref="Q325:U326"/>
    <mergeCell ref="V325:Y326"/>
    <mergeCell ref="Z325:AI325"/>
    <mergeCell ref="AJ325:AN326"/>
    <mergeCell ref="AO325:AS326"/>
    <mergeCell ref="AK320:AP320"/>
    <mergeCell ref="AQ320:AV320"/>
    <mergeCell ref="AW320:BA320"/>
    <mergeCell ref="BB320:BF320"/>
    <mergeCell ref="BG320:BL320"/>
    <mergeCell ref="A322:BL322"/>
    <mergeCell ref="AK319:AP319"/>
    <mergeCell ref="AQ319:AV319"/>
    <mergeCell ref="AW319:BA319"/>
    <mergeCell ref="BB319:BF319"/>
    <mergeCell ref="BG319:BL319"/>
    <mergeCell ref="A320:F320"/>
    <mergeCell ref="G320:S320"/>
    <mergeCell ref="T320:Y320"/>
    <mergeCell ref="Z320:AD320"/>
    <mergeCell ref="AE320:AJ320"/>
    <mergeCell ref="AK318:AP318"/>
    <mergeCell ref="AQ318:AV318"/>
    <mergeCell ref="AW318:BA318"/>
    <mergeCell ref="BB318:BF318"/>
    <mergeCell ref="BG318:BL318"/>
    <mergeCell ref="A319:F319"/>
    <mergeCell ref="G319:S319"/>
    <mergeCell ref="T319:Y319"/>
    <mergeCell ref="Z319:AD319"/>
    <mergeCell ref="AE319:AJ319"/>
    <mergeCell ref="AQ316:AV317"/>
    <mergeCell ref="AW316:BF316"/>
    <mergeCell ref="BG316:BL317"/>
    <mergeCell ref="AW317:BA317"/>
    <mergeCell ref="BB317:BF317"/>
    <mergeCell ref="A318:F318"/>
    <mergeCell ref="G318:S318"/>
    <mergeCell ref="T318:Y318"/>
    <mergeCell ref="Z318:AD318"/>
    <mergeCell ref="AE318:AJ318"/>
    <mergeCell ref="A316:F317"/>
    <mergeCell ref="G316:S317"/>
    <mergeCell ref="T316:Y317"/>
    <mergeCell ref="Z316:AD317"/>
    <mergeCell ref="AE316:AJ317"/>
    <mergeCell ref="AK316:AP317"/>
    <mergeCell ref="BP306:BS306"/>
    <mergeCell ref="A309:BL309"/>
    <mergeCell ref="A310:BL310"/>
    <mergeCell ref="A313:BL313"/>
    <mergeCell ref="A314:BL314"/>
    <mergeCell ref="A315:BL315"/>
    <mergeCell ref="AO306:AR306"/>
    <mergeCell ref="AS306:AW306"/>
    <mergeCell ref="AX306:BA306"/>
    <mergeCell ref="BB306:BF306"/>
    <mergeCell ref="BG306:BJ306"/>
    <mergeCell ref="BK306:BO306"/>
    <mergeCell ref="BB305:BF305"/>
    <mergeCell ref="BG305:BJ305"/>
    <mergeCell ref="BK305:BO305"/>
    <mergeCell ref="BP305:BS305"/>
    <mergeCell ref="A306:M306"/>
    <mergeCell ref="N306:U306"/>
    <mergeCell ref="V306:Z306"/>
    <mergeCell ref="AA306:AE306"/>
    <mergeCell ref="AF306:AI306"/>
    <mergeCell ref="AJ306:AN306"/>
    <mergeCell ref="BP304:BS304"/>
    <mergeCell ref="A305:M305"/>
    <mergeCell ref="N305:U305"/>
    <mergeCell ref="V305:Z305"/>
    <mergeCell ref="AA305:AE305"/>
    <mergeCell ref="AF305:AI305"/>
    <mergeCell ref="AJ305:AN305"/>
    <mergeCell ref="AO305:AR305"/>
    <mergeCell ref="AS305:AW305"/>
    <mergeCell ref="AX305:BA305"/>
    <mergeCell ref="AO304:AR304"/>
    <mergeCell ref="AS304:AW304"/>
    <mergeCell ref="AX304:BA304"/>
    <mergeCell ref="BB304:BF304"/>
    <mergeCell ref="BG304:BJ304"/>
    <mergeCell ref="BK304:BO304"/>
    <mergeCell ref="BB303:BF303"/>
    <mergeCell ref="BG303:BJ303"/>
    <mergeCell ref="BK303:BO303"/>
    <mergeCell ref="BP303:BS303"/>
    <mergeCell ref="A304:M304"/>
    <mergeCell ref="N304:U304"/>
    <mergeCell ref="V304:Z304"/>
    <mergeCell ref="AA304:AE304"/>
    <mergeCell ref="AF304:AI304"/>
    <mergeCell ref="AJ304:AN304"/>
    <mergeCell ref="AA303:AE303"/>
    <mergeCell ref="AF303:AI303"/>
    <mergeCell ref="AJ303:AN303"/>
    <mergeCell ref="AO303:AR303"/>
    <mergeCell ref="AS303:AW303"/>
    <mergeCell ref="AX303:BA303"/>
    <mergeCell ref="A300:BL300"/>
    <mergeCell ref="A301:BM301"/>
    <mergeCell ref="A302:M303"/>
    <mergeCell ref="N302:U303"/>
    <mergeCell ref="V302:Z303"/>
    <mergeCell ref="AA302:AI302"/>
    <mergeCell ref="AJ302:AR302"/>
    <mergeCell ref="AS302:BA302"/>
    <mergeCell ref="BB302:BJ302"/>
    <mergeCell ref="BK302:BS302"/>
    <mergeCell ref="AZ293:BD293"/>
    <mergeCell ref="A294:F294"/>
    <mergeCell ref="G294:S294"/>
    <mergeCell ref="T294:Z294"/>
    <mergeCell ref="AA294:AE294"/>
    <mergeCell ref="AF294:AJ294"/>
    <mergeCell ref="AK294:AO294"/>
    <mergeCell ref="AP294:AT294"/>
    <mergeCell ref="AU294:AY294"/>
    <mergeCell ref="AZ294:BD294"/>
    <mergeCell ref="AU292:AY292"/>
    <mergeCell ref="AZ292:BD292"/>
    <mergeCell ref="A293:F293"/>
    <mergeCell ref="G293:S293"/>
    <mergeCell ref="T293:Z293"/>
    <mergeCell ref="AA293:AE293"/>
    <mergeCell ref="AF293:AJ293"/>
    <mergeCell ref="AK293:AO293"/>
    <mergeCell ref="AP293:AT293"/>
    <mergeCell ref="AU293:AY293"/>
    <mergeCell ref="AP291:AT291"/>
    <mergeCell ref="AU291:AY291"/>
    <mergeCell ref="AZ291:BD291"/>
    <mergeCell ref="A292:F292"/>
    <mergeCell ref="G292:S292"/>
    <mergeCell ref="T292:Z292"/>
    <mergeCell ref="AA292:AE292"/>
    <mergeCell ref="AF292:AJ292"/>
    <mergeCell ref="AK292:AO292"/>
    <mergeCell ref="AP292:AT292"/>
    <mergeCell ref="A288:BL288"/>
    <mergeCell ref="A289:BD289"/>
    <mergeCell ref="A290:F291"/>
    <mergeCell ref="G290:S291"/>
    <mergeCell ref="T290:Z291"/>
    <mergeCell ref="AA290:AO290"/>
    <mergeCell ref="AP290:BD290"/>
    <mergeCell ref="AA291:AE291"/>
    <mergeCell ref="AF291:AJ291"/>
    <mergeCell ref="AK291:AO291"/>
    <mergeCell ref="AP283:AT283"/>
    <mergeCell ref="AU283:AY283"/>
    <mergeCell ref="AZ283:BD283"/>
    <mergeCell ref="BE283:BI283"/>
    <mergeCell ref="BJ283:BN283"/>
    <mergeCell ref="BO283:BS283"/>
    <mergeCell ref="A283:F283"/>
    <mergeCell ref="G283:S283"/>
    <mergeCell ref="T283:Z283"/>
    <mergeCell ref="AA283:AE283"/>
    <mergeCell ref="AF283:AJ283"/>
    <mergeCell ref="AK283:AO283"/>
    <mergeCell ref="AP282:AT282"/>
    <mergeCell ref="AU282:AY282"/>
    <mergeCell ref="AZ282:BD282"/>
    <mergeCell ref="BE282:BI282"/>
    <mergeCell ref="BJ282:BN282"/>
    <mergeCell ref="BO282:BS282"/>
    <mergeCell ref="A282:F282"/>
    <mergeCell ref="G282:S282"/>
    <mergeCell ref="T282:Z282"/>
    <mergeCell ref="AA282:AE282"/>
    <mergeCell ref="AF282:AJ282"/>
    <mergeCell ref="AK282:AO282"/>
    <mergeCell ref="AP281:AT281"/>
    <mergeCell ref="AU281:AY281"/>
    <mergeCell ref="AZ281:BD281"/>
    <mergeCell ref="BE281:BI281"/>
    <mergeCell ref="BJ281:BN281"/>
    <mergeCell ref="BO281:BS281"/>
    <mergeCell ref="A281:F281"/>
    <mergeCell ref="G281:S281"/>
    <mergeCell ref="T281:Z281"/>
    <mergeCell ref="AA281:AE281"/>
    <mergeCell ref="AF281:AJ281"/>
    <mergeCell ref="AK281:AO281"/>
    <mergeCell ref="AP280:AT280"/>
    <mergeCell ref="AU280:AY280"/>
    <mergeCell ref="AZ280:BD280"/>
    <mergeCell ref="BE280:BI280"/>
    <mergeCell ref="BJ280:BN280"/>
    <mergeCell ref="BO280:BS280"/>
    <mergeCell ref="A278:BS278"/>
    <mergeCell ref="A279:F280"/>
    <mergeCell ref="G279:S280"/>
    <mergeCell ref="T279:Z280"/>
    <mergeCell ref="AA279:AO279"/>
    <mergeCell ref="AP279:BD279"/>
    <mergeCell ref="BE279:BS279"/>
    <mergeCell ref="AA280:AE280"/>
    <mergeCell ref="AF280:AJ280"/>
    <mergeCell ref="AK280:AO280"/>
    <mergeCell ref="BA272:BC272"/>
    <mergeCell ref="BD272:BF272"/>
    <mergeCell ref="BG272:BI272"/>
    <mergeCell ref="BJ272:BL272"/>
    <mergeCell ref="A276:BL276"/>
    <mergeCell ref="A277:BS277"/>
    <mergeCell ref="AL273:AN273"/>
    <mergeCell ref="AO273:AQ273"/>
    <mergeCell ref="AR273:AT273"/>
    <mergeCell ref="AU273:AW273"/>
    <mergeCell ref="AI272:AK272"/>
    <mergeCell ref="AL272:AN272"/>
    <mergeCell ref="AO272:AQ272"/>
    <mergeCell ref="AR272:AT272"/>
    <mergeCell ref="AU272:AW272"/>
    <mergeCell ref="AX272:AZ272"/>
    <mergeCell ref="BA271:BC271"/>
    <mergeCell ref="BD271:BF271"/>
    <mergeCell ref="BG271:BI271"/>
    <mergeCell ref="BJ271:BL271"/>
    <mergeCell ref="A272:C272"/>
    <mergeCell ref="D272:V272"/>
    <mergeCell ref="W272:Y272"/>
    <mergeCell ref="Z272:AB272"/>
    <mergeCell ref="AC272:AE272"/>
    <mergeCell ref="AF272:AH272"/>
    <mergeCell ref="AI271:AK271"/>
    <mergeCell ref="AL271:AN271"/>
    <mergeCell ref="AO271:AQ271"/>
    <mergeCell ref="AR271:AT271"/>
    <mergeCell ref="AU271:AW271"/>
    <mergeCell ref="AX271:AZ271"/>
    <mergeCell ref="BA270:BC270"/>
    <mergeCell ref="BD270:BF270"/>
    <mergeCell ref="BG270:BI270"/>
    <mergeCell ref="BJ270:BL270"/>
    <mergeCell ref="A271:C271"/>
    <mergeCell ref="D271:V271"/>
    <mergeCell ref="W271:Y271"/>
    <mergeCell ref="Z271:AB271"/>
    <mergeCell ref="AC271:AE271"/>
    <mergeCell ref="AF271:AH271"/>
    <mergeCell ref="AI270:AK270"/>
    <mergeCell ref="AL270:AN270"/>
    <mergeCell ref="AO270:AQ270"/>
    <mergeCell ref="AR270:AT270"/>
    <mergeCell ref="AU270:AW270"/>
    <mergeCell ref="AX270:AZ270"/>
    <mergeCell ref="A270:C270"/>
    <mergeCell ref="D270:V270"/>
    <mergeCell ref="W270:Y270"/>
    <mergeCell ref="Z270:AB270"/>
    <mergeCell ref="AC270:AE270"/>
    <mergeCell ref="AF270:AH270"/>
    <mergeCell ref="BJ268:BL269"/>
    <mergeCell ref="W269:Y269"/>
    <mergeCell ref="Z269:AB269"/>
    <mergeCell ref="AC269:AE269"/>
    <mergeCell ref="AF269:AH269"/>
    <mergeCell ref="AI269:AK269"/>
    <mergeCell ref="AL269:AN269"/>
    <mergeCell ref="AO269:AQ269"/>
    <mergeCell ref="AR269:AT269"/>
    <mergeCell ref="BG267:BL267"/>
    <mergeCell ref="W268:AB268"/>
    <mergeCell ref="AC268:AH268"/>
    <mergeCell ref="AI268:AN268"/>
    <mergeCell ref="AO268:AT268"/>
    <mergeCell ref="AU268:AW269"/>
    <mergeCell ref="AX268:AZ269"/>
    <mergeCell ref="BA268:BC269"/>
    <mergeCell ref="BD268:BF269"/>
    <mergeCell ref="BG268:BI269"/>
    <mergeCell ref="A267:C269"/>
    <mergeCell ref="D267:V269"/>
    <mergeCell ref="W267:AH267"/>
    <mergeCell ref="AI267:AT267"/>
    <mergeCell ref="AU267:AZ267"/>
    <mergeCell ref="BA267:BF267"/>
    <mergeCell ref="AT262:AX262"/>
    <mergeCell ref="AY262:BC262"/>
    <mergeCell ref="BD262:BH262"/>
    <mergeCell ref="BI262:BM262"/>
    <mergeCell ref="BN262:BR262"/>
    <mergeCell ref="A266:BL266"/>
    <mergeCell ref="BI263:BM263"/>
    <mergeCell ref="BN263:BR263"/>
    <mergeCell ref="A262:T262"/>
    <mergeCell ref="U262:Y262"/>
    <mergeCell ref="Z262:AD262"/>
    <mergeCell ref="AE262:AI262"/>
    <mergeCell ref="AJ262:AN262"/>
    <mergeCell ref="AO262:AS262"/>
    <mergeCell ref="AO261:AS261"/>
    <mergeCell ref="AT261:AX261"/>
    <mergeCell ref="AY261:BC261"/>
    <mergeCell ref="BD261:BH261"/>
    <mergeCell ref="BI261:BM261"/>
    <mergeCell ref="BN261:BR261"/>
    <mergeCell ref="AT260:AX260"/>
    <mergeCell ref="AY260:BC260"/>
    <mergeCell ref="BD260:BH260"/>
    <mergeCell ref="BI260:BM260"/>
    <mergeCell ref="BN260:BR260"/>
    <mergeCell ref="A261:T261"/>
    <mergeCell ref="U261:Y261"/>
    <mergeCell ref="Z261:AD261"/>
    <mergeCell ref="AE261:AI261"/>
    <mergeCell ref="AJ261:AN261"/>
    <mergeCell ref="A260:T260"/>
    <mergeCell ref="U260:Y260"/>
    <mergeCell ref="Z260:AD260"/>
    <mergeCell ref="AE260:AI260"/>
    <mergeCell ref="AJ260:AN260"/>
    <mergeCell ref="AO260:AS260"/>
    <mergeCell ref="AO259:AS259"/>
    <mergeCell ref="AT259:AX259"/>
    <mergeCell ref="AY259:BC259"/>
    <mergeCell ref="BD259:BH259"/>
    <mergeCell ref="BI259:BM259"/>
    <mergeCell ref="BN259:BR259"/>
    <mergeCell ref="A258:T259"/>
    <mergeCell ref="U258:AD258"/>
    <mergeCell ref="AE258:AN258"/>
    <mergeCell ref="AO258:AX258"/>
    <mergeCell ref="AY258:BH258"/>
    <mergeCell ref="BI258:BR258"/>
    <mergeCell ref="U259:Y259"/>
    <mergeCell ref="Z259:AD259"/>
    <mergeCell ref="AE259:AI259"/>
    <mergeCell ref="AJ259:AN259"/>
    <mergeCell ref="AP187:AT187"/>
    <mergeCell ref="AU187:AY187"/>
    <mergeCell ref="AZ187:BD187"/>
    <mergeCell ref="BE187:BI187"/>
    <mergeCell ref="A256:BL256"/>
    <mergeCell ref="A257:BR257"/>
    <mergeCell ref="BE188:BI188"/>
    <mergeCell ref="A189:C189"/>
    <mergeCell ref="D189:P189"/>
    <mergeCell ref="Q189:U189"/>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BT113:BX113"/>
    <mergeCell ref="A182:BL182"/>
    <mergeCell ref="A183:C184"/>
    <mergeCell ref="D183:P184"/>
    <mergeCell ref="Q183:U184"/>
    <mergeCell ref="V183:AE184"/>
    <mergeCell ref="AF183:AT183"/>
    <mergeCell ref="AU183:BI183"/>
    <mergeCell ref="AF184:AJ184"/>
    <mergeCell ref="AK184:AO184"/>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O103:AS103"/>
    <mergeCell ref="AT103:AX103"/>
    <mergeCell ref="AY103:BC103"/>
    <mergeCell ref="BD103:BH103"/>
    <mergeCell ref="A107:BL107"/>
    <mergeCell ref="A108:BL108"/>
    <mergeCell ref="AT104:AX104"/>
    <mergeCell ref="AY104:BC104"/>
    <mergeCell ref="BD104:BH104"/>
    <mergeCell ref="AO102:AS102"/>
    <mergeCell ref="AT102:AX102"/>
    <mergeCell ref="AY102:BC102"/>
    <mergeCell ref="BD102:BH102"/>
    <mergeCell ref="A103:C103"/>
    <mergeCell ref="D103:T103"/>
    <mergeCell ref="U103:Y103"/>
    <mergeCell ref="Z103:AD103"/>
    <mergeCell ref="AE103:AI103"/>
    <mergeCell ref="AJ103:AN103"/>
    <mergeCell ref="AO101:AS101"/>
    <mergeCell ref="AT101:AX101"/>
    <mergeCell ref="AY101:BC101"/>
    <mergeCell ref="BD101:BH101"/>
    <mergeCell ref="A102:C102"/>
    <mergeCell ref="D102:T102"/>
    <mergeCell ref="U102:Y102"/>
    <mergeCell ref="Z102:AD102"/>
    <mergeCell ref="AE102:AI102"/>
    <mergeCell ref="AJ102:AN102"/>
    <mergeCell ref="A101:C101"/>
    <mergeCell ref="D101:T101"/>
    <mergeCell ref="U101:Y101"/>
    <mergeCell ref="Z101:AD101"/>
    <mergeCell ref="AE101:AI101"/>
    <mergeCell ref="AJ101:AN101"/>
    <mergeCell ref="AE100:AI100"/>
    <mergeCell ref="AJ100:AN100"/>
    <mergeCell ref="AO100:AS100"/>
    <mergeCell ref="AT100:AX100"/>
    <mergeCell ref="AY100:BC100"/>
    <mergeCell ref="BD100:BH100"/>
    <mergeCell ref="BQ94:BT94"/>
    <mergeCell ref="BU94:BY94"/>
    <mergeCell ref="A97:BL97"/>
    <mergeCell ref="A98:BH98"/>
    <mergeCell ref="A99:C100"/>
    <mergeCell ref="D99:T100"/>
    <mergeCell ref="U99:AN99"/>
    <mergeCell ref="AO99:BH99"/>
    <mergeCell ref="U100:Y100"/>
    <mergeCell ref="Z100:AD100"/>
    <mergeCell ref="AN94:AR94"/>
    <mergeCell ref="AS94:AW94"/>
    <mergeCell ref="AX94:BA94"/>
    <mergeCell ref="BB94:BF94"/>
    <mergeCell ref="BG94:BK94"/>
    <mergeCell ref="BL94:BP94"/>
    <mergeCell ref="A94:C94"/>
    <mergeCell ref="D94:T94"/>
    <mergeCell ref="U94:Y94"/>
    <mergeCell ref="Z94:AD94"/>
    <mergeCell ref="AE94:AH94"/>
    <mergeCell ref="AI94:AM94"/>
    <mergeCell ref="AX93:BA93"/>
    <mergeCell ref="BB93:BF93"/>
    <mergeCell ref="BG93:BK93"/>
    <mergeCell ref="BL93:BP93"/>
    <mergeCell ref="BQ93:BT93"/>
    <mergeCell ref="BU93:BY93"/>
    <mergeCell ref="BQ92:BT92"/>
    <mergeCell ref="BU92:BY92"/>
    <mergeCell ref="A93:C93"/>
    <mergeCell ref="D93:T93"/>
    <mergeCell ref="U93:Y93"/>
    <mergeCell ref="Z93:AD93"/>
    <mergeCell ref="AE93:AH93"/>
    <mergeCell ref="AI93:AM93"/>
    <mergeCell ref="AN93:AR93"/>
    <mergeCell ref="AS93:AW93"/>
    <mergeCell ref="AN92:AR92"/>
    <mergeCell ref="AS92:AW92"/>
    <mergeCell ref="AX92:BA92"/>
    <mergeCell ref="BB92:BF92"/>
    <mergeCell ref="BG92:BK92"/>
    <mergeCell ref="BL92:BP92"/>
    <mergeCell ref="A92:C92"/>
    <mergeCell ref="D92:T92"/>
    <mergeCell ref="U92:Y92"/>
    <mergeCell ref="Z92:AD92"/>
    <mergeCell ref="AE92:AH92"/>
    <mergeCell ref="AI92:AM92"/>
    <mergeCell ref="AX91:BA91"/>
    <mergeCell ref="BB91:BF91"/>
    <mergeCell ref="BG91:BK91"/>
    <mergeCell ref="BL91:BP91"/>
    <mergeCell ref="BQ91:BT91"/>
    <mergeCell ref="BU91:BY91"/>
    <mergeCell ref="U91:Y91"/>
    <mergeCell ref="Z91:AD91"/>
    <mergeCell ref="AE91:AH91"/>
    <mergeCell ref="AI91:AM91"/>
    <mergeCell ref="AN91:AR91"/>
    <mergeCell ref="AS91:AW91"/>
    <mergeCell ref="BB84:BF84"/>
    <mergeCell ref="BG84:BK84"/>
    <mergeCell ref="A87:BL87"/>
    <mergeCell ref="A88:BL88"/>
    <mergeCell ref="A89:BY89"/>
    <mergeCell ref="A90:C91"/>
    <mergeCell ref="D90:T91"/>
    <mergeCell ref="U90:AM90"/>
    <mergeCell ref="AN90:BF90"/>
    <mergeCell ref="BG90:BY90"/>
    <mergeCell ref="BB83:BF83"/>
    <mergeCell ref="BG83:BK83"/>
    <mergeCell ref="A84:E84"/>
    <mergeCell ref="F84:W84"/>
    <mergeCell ref="X84:AB84"/>
    <mergeCell ref="AC84:AG84"/>
    <mergeCell ref="AH84:AL84"/>
    <mergeCell ref="AM84:AQ84"/>
    <mergeCell ref="AR84:AV84"/>
    <mergeCell ref="AW84:BA84"/>
    <mergeCell ref="BB82:BF82"/>
    <mergeCell ref="BG82:BK82"/>
    <mergeCell ref="A83:E83"/>
    <mergeCell ref="F83:W83"/>
    <mergeCell ref="X83:AB83"/>
    <mergeCell ref="AC83:AG83"/>
    <mergeCell ref="AH83:AL83"/>
    <mergeCell ref="AM83:AQ83"/>
    <mergeCell ref="AR83:AV83"/>
    <mergeCell ref="AW83:BA83"/>
    <mergeCell ref="BB81:BF81"/>
    <mergeCell ref="BG81:BK81"/>
    <mergeCell ref="A82:E82"/>
    <mergeCell ref="F82:W82"/>
    <mergeCell ref="X82:AB82"/>
    <mergeCell ref="AC82:AG82"/>
    <mergeCell ref="AH82:AL82"/>
    <mergeCell ref="AM82:AQ82"/>
    <mergeCell ref="AR82:AV82"/>
    <mergeCell ref="AW82:BA82"/>
    <mergeCell ref="A80:E81"/>
    <mergeCell ref="F80:W81"/>
    <mergeCell ref="X80:AQ80"/>
    <mergeCell ref="AR80:BK80"/>
    <mergeCell ref="X81:AB81"/>
    <mergeCell ref="AC81:AG81"/>
    <mergeCell ref="AH81:AL81"/>
    <mergeCell ref="AM81:AQ81"/>
    <mergeCell ref="AR81:AV81"/>
    <mergeCell ref="AW81:BA81"/>
    <mergeCell ref="AR71:AV71"/>
    <mergeCell ref="AW71:BA71"/>
    <mergeCell ref="BB71:BF71"/>
    <mergeCell ref="BG71:BK71"/>
    <mergeCell ref="A78:BL78"/>
    <mergeCell ref="A79:BK79"/>
    <mergeCell ref="BG72:BK72"/>
    <mergeCell ref="A73:D73"/>
    <mergeCell ref="E73:W73"/>
    <mergeCell ref="X73:AB73"/>
    <mergeCell ref="AR70:AV70"/>
    <mergeCell ref="AW70:BA70"/>
    <mergeCell ref="BB70:BF70"/>
    <mergeCell ref="BG70:BK70"/>
    <mergeCell ref="A71:D71"/>
    <mergeCell ref="E71:W71"/>
    <mergeCell ref="X71:AB71"/>
    <mergeCell ref="AC71:AG71"/>
    <mergeCell ref="AH71:AL71"/>
    <mergeCell ref="AM71:AQ71"/>
    <mergeCell ref="AR69:AV69"/>
    <mergeCell ref="AW69:BA69"/>
    <mergeCell ref="BB69:BF69"/>
    <mergeCell ref="BG69:BK69"/>
    <mergeCell ref="A70:D70"/>
    <mergeCell ref="E70:W70"/>
    <mergeCell ref="X70:AB70"/>
    <mergeCell ref="AC70:AG70"/>
    <mergeCell ref="AH70:AL70"/>
    <mergeCell ref="AM70:AQ70"/>
    <mergeCell ref="A69:D69"/>
    <mergeCell ref="E69:W69"/>
    <mergeCell ref="X69:AB69"/>
    <mergeCell ref="AC69:AG69"/>
    <mergeCell ref="AH69:AL69"/>
    <mergeCell ref="AM69:AQ69"/>
    <mergeCell ref="AH68:AL68"/>
    <mergeCell ref="AM68:AQ68"/>
    <mergeCell ref="AR68:AV68"/>
    <mergeCell ref="AW68:BA68"/>
    <mergeCell ref="BB68:BF68"/>
    <mergeCell ref="BG68:BK68"/>
    <mergeCell ref="BQ63:BT63"/>
    <mergeCell ref="BU63:BY63"/>
    <mergeCell ref="A65:BL65"/>
    <mergeCell ref="A66:BK66"/>
    <mergeCell ref="A67:D68"/>
    <mergeCell ref="E67:W68"/>
    <mergeCell ref="X67:AQ67"/>
    <mergeCell ref="AR67:BK67"/>
    <mergeCell ref="X68:AB68"/>
    <mergeCell ref="AC68:AG68"/>
    <mergeCell ref="AN63:AR63"/>
    <mergeCell ref="AS63:AW63"/>
    <mergeCell ref="AX63:BA63"/>
    <mergeCell ref="BB63:BF63"/>
    <mergeCell ref="BG63:BK63"/>
    <mergeCell ref="BL63:BP63"/>
    <mergeCell ref="A63:E63"/>
    <mergeCell ref="F63:T63"/>
    <mergeCell ref="U63:Y63"/>
    <mergeCell ref="Z63:AD63"/>
    <mergeCell ref="AE63:AH63"/>
    <mergeCell ref="AI63:AM63"/>
    <mergeCell ref="AX62:BA62"/>
    <mergeCell ref="BB62:BF62"/>
    <mergeCell ref="BG62:BK62"/>
    <mergeCell ref="BL62:BP62"/>
    <mergeCell ref="BQ62:BT62"/>
    <mergeCell ref="BU62:BY62"/>
    <mergeCell ref="BQ61:BT61"/>
    <mergeCell ref="BU61:BY61"/>
    <mergeCell ref="A62:E62"/>
    <mergeCell ref="F62:T62"/>
    <mergeCell ref="U62:Y62"/>
    <mergeCell ref="Z62:AD62"/>
    <mergeCell ref="AE62:AH62"/>
    <mergeCell ref="AI62:AM62"/>
    <mergeCell ref="AN62:AR62"/>
    <mergeCell ref="AS62:AW62"/>
    <mergeCell ref="AN61:AR61"/>
    <mergeCell ref="AS61:AW61"/>
    <mergeCell ref="AX61:BA61"/>
    <mergeCell ref="BB61:BF61"/>
    <mergeCell ref="BG61:BK61"/>
    <mergeCell ref="BL61:BP61"/>
    <mergeCell ref="BG60:BK60"/>
    <mergeCell ref="BL60:BP60"/>
    <mergeCell ref="BQ60:BT60"/>
    <mergeCell ref="BU60:BY60"/>
    <mergeCell ref="A61:E61"/>
    <mergeCell ref="F61:T61"/>
    <mergeCell ref="U61:Y61"/>
    <mergeCell ref="Z61:AD61"/>
    <mergeCell ref="AE61:AH61"/>
    <mergeCell ref="AI61:AM61"/>
    <mergeCell ref="AE60:AH60"/>
    <mergeCell ref="AI60:AM60"/>
    <mergeCell ref="AN60:AR60"/>
    <mergeCell ref="AS60:AW60"/>
    <mergeCell ref="AX60:BA60"/>
    <mergeCell ref="BB60:BF60"/>
    <mergeCell ref="BU50:BY50"/>
    <mergeCell ref="A57:BL57"/>
    <mergeCell ref="A58:BY58"/>
    <mergeCell ref="A59:E60"/>
    <mergeCell ref="F59:T60"/>
    <mergeCell ref="U59:AM59"/>
    <mergeCell ref="AN59:BF59"/>
    <mergeCell ref="BG59:BY59"/>
    <mergeCell ref="U60:Y60"/>
    <mergeCell ref="Z60:AD60"/>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94:A95 A103:A104 A272:A273">
    <cfRule type="cellIs" dxfId="3" priority="3" stopIfTrue="1" operator="equal">
      <formula>A93</formula>
    </cfRule>
  </conditionalFormatting>
  <conditionalFormatting sqref="A113:C180 A187:C254">
    <cfRule type="cellIs" dxfId="2" priority="1" stopIfTrue="1" operator="equal">
      <formula>A112</formula>
    </cfRule>
    <cfRule type="cellIs" dxfId="1" priority="2" stopIfTrue="1" operator="equal">
      <formula>0</formula>
    </cfRule>
  </conditionalFormatting>
  <conditionalFormatting sqref="A105">
    <cfRule type="cellIs" dxfId="0" priority="5" stopIfTrue="1" operator="equal">
      <formula>A103</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Додаток2 КПК0113242</vt:lpstr>
      <vt:lpstr>'Додаток2 КПК0113242'!Область_печати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АннаП</cp:lastModifiedBy>
  <cp:lastPrinted>2019-10-19T14:09:19Z</cp:lastPrinted>
  <dcterms:created xsi:type="dcterms:W3CDTF">2016-07-02T12:27:50Z</dcterms:created>
  <dcterms:modified xsi:type="dcterms:W3CDTF">2025-03-07T07:45:42Z</dcterms:modified>
</cp:coreProperties>
</file>