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90" yWindow="1005" windowWidth="23280" windowHeight="13200" tabRatio="522"/>
  </bookViews>
  <sheets>
    <sheet name="Додаток2 КПК0116071" sheetId="6" r:id="rId1"/>
  </sheets>
  <definedNames>
    <definedName name="_xlnm.Print_Area" localSheetId="0">'Додаток2 КПК0116071'!$A$1:$BY$254</definedName>
  </definedNames>
  <calcPr calcId="124519"/>
</workbook>
</file>

<file path=xl/calcChain.xml><?xml version="1.0" encoding="utf-8"?>
<calcChain xmlns="http://schemas.openxmlformats.org/spreadsheetml/2006/main">
  <c r="BH231" i="6"/>
  <c r="AT231"/>
  <c r="AJ231"/>
  <c r="BG222"/>
  <c r="AQ222"/>
  <c r="AZ199"/>
  <c r="AK199"/>
  <c r="AZ198"/>
  <c r="AK198"/>
  <c r="AZ197"/>
  <c r="AK197"/>
  <c r="AZ196"/>
  <c r="AK196"/>
  <c r="AZ195"/>
  <c r="AK195"/>
  <c r="AZ194"/>
  <c r="AK194"/>
  <c r="AZ193"/>
  <c r="AK193"/>
  <c r="BO185"/>
  <c r="AZ185"/>
  <c r="AK185"/>
  <c r="BO184"/>
  <c r="AZ184"/>
  <c r="AK184"/>
  <c r="BO183"/>
  <c r="AZ183"/>
  <c r="AK183"/>
  <c r="BO182"/>
  <c r="AZ182"/>
  <c r="AK182"/>
  <c r="BO181"/>
  <c r="AZ181"/>
  <c r="AK181"/>
  <c r="BO180"/>
  <c r="AZ180"/>
  <c r="AK180"/>
  <c r="BO179"/>
  <c r="AZ179"/>
  <c r="AK179"/>
  <c r="BD98"/>
  <c r="AJ98"/>
  <c r="BD97"/>
  <c r="AJ97"/>
  <c r="BD96"/>
  <c r="AJ96"/>
  <c r="BU88"/>
  <c r="BB88"/>
  <c r="AI88"/>
  <c r="BU87"/>
  <c r="BB87"/>
  <c r="AI87"/>
  <c r="BU86"/>
  <c r="BB86"/>
  <c r="AI86"/>
  <c r="BG76"/>
  <c r="AM76"/>
  <c r="BG68"/>
  <c r="AM68"/>
  <c r="BG67"/>
  <c r="AM67"/>
  <c r="BU59"/>
  <c r="BB59"/>
  <c r="AI59"/>
  <c r="BU51"/>
  <c r="BB51"/>
  <c r="AI51"/>
  <c r="BU50"/>
  <c r="BB50"/>
  <c r="AI50"/>
  <c r="BG40"/>
  <c r="AM40"/>
  <c r="BG39"/>
  <c r="AM39"/>
  <c r="BU31"/>
  <c r="BB31"/>
  <c r="AI31"/>
  <c r="BU30"/>
  <c r="BB30"/>
  <c r="AI30"/>
</calcChain>
</file>

<file path=xl/sharedStrings.xml><?xml version="1.0" encoding="utf-8"?>
<sst xmlns="http://schemas.openxmlformats.org/spreadsheetml/2006/main" count="768" uniqueCount="273">
  <si>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</si>
  <si>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</si>
  <si>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</si>
  <si>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</si>
  <si>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</si>
  <si>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</si>
  <si>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</si>
  <si>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</si>
  <si>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</si>
  <si>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</si>
  <si>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</si>
  <si>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</si>
  <si>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</si>
  <si>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</si>
  <si>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</si>
  <si>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</si>
  <si>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</si>
  <si>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</si>
  <si>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</si>
  <si>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</si>
  <si>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</si>
  <si>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</si>
  <si>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</si>
  <si>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</si>
  <si>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</si>
  <si>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</si>
  <si>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</si>
  <si>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</si>
  <si>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</si>
  <si>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</si>
  <si>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</si>
  <si>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</si>
  <si>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</si>
  <si>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</si>
  <si>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</si>
  <si>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</si>
  <si>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</si>
  <si>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</si>
  <si>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</si>
  <si>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</si>
  <si>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</si>
  <si>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</si>
  <si>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</si>
  <si>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</si>
  <si>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</si>
  <si>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</si>
  <si>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</si>
  <si>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</si>
  <si>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</si>
  <si>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</si>
  <si>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</si>
  <si>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</si>
  <si>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</si>
  <si>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</si>
  <si>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</si>
  <si>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</si>
  <si>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</si>
  <si>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</si>
  <si>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</si>
  <si>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</si>
  <si>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</si>
  <si>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</si>
  <si>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</si>
  <si>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</si>
  <si>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</si>
  <si>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</si>
  <si>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</si>
  <si>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</si>
  <si>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</si>
  <si>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</si>
  <si>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</si>
  <si>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</si>
  <si>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</si>
  <si>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</si>
  <si>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</si>
  <si>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</si>
  <si>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</si>
  <si>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</si>
  <si>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</si>
  <si>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</si>
  <si>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</si>
  <si>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</si>
  <si>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</si>
  <si>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</si>
  <si>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</si>
  <si>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</si>
  <si>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</si>
  <si>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</si>
  <si>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</si>
  <si>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</si>
  <si>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</si>
  <si>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</si>
  <si>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</si>
  <si>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</si>
  <si>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</si>
  <si>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</si>
  <si>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</si>
  <si>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</si>
  <si>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</si>
  <si>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</si>
  <si>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</si>
  <si>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</si>
  <si>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</si>
  <si>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</si>
  <si>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</si>
  <si>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</si>
  <si>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</si>
  <si>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</si>
  <si>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</si>
  <si>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</si>
  <si>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</si>
  <si>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</si>
  <si>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</si>
  <si>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</si>
  <si>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</si>
  <si>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</si>
  <si>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</si>
  <si>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</si>
  <si>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</si>
  <si>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</si>
  <si>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</si>
  <si>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</si>
  <si>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</si>
  <si>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</si>
  <si>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</si>
  <si>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</si>
  <si>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</si>
  <si>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</si>
  <si>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</si>
  <si>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</si>
  <si>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</si>
  <si>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</si>
  <si>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</si>
  <si>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</si>
  <si>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</si>
  <si>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</si>
  <si>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</si>
  <si>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</si>
  <si>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</si>
  <si>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</si>
  <si>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</si>
  <si>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</si>
  <si>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</si>
  <si>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</si>
  <si>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</si>
  <si>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</si>
  <si>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</si>
  <si>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</si>
  <si>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</si>
  <si>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</si>
  <si>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</si>
  <si>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</si>
  <si>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</si>
  <si>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</si>
  <si>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</si>
  <si>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</si>
  <si>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</si>
  <si>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</si>
  <si>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</si>
  <si>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</si>
  <si>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</si>
  <si>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</si>
  <si>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</si>
  <si>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</si>
  <si>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</si>
  <si>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</si>
  <si>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</si>
  <si>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</si>
  <si>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</si>
  <si>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</si>
  <si>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</si>
  <si>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(прізвище та ініціали)</t>
  </si>
  <si>
    <t>Надходження із загального фонду бюджету</t>
  </si>
  <si>
    <t>X</t>
  </si>
  <si>
    <t>Субсидії та поточні трансферти підприємствам (установам, організаціям)</t>
  </si>
  <si>
    <t>Відшкодування різниці між затвердженим розміром тарифів та економвчно-обгрунтованими витратами на послуги з централізованого водопостачання та централізованого водовідведення</t>
  </si>
  <si>
    <t>відшкодування різниці між затвердженим розміром тарифів та економічно- обгрунтованими витратами на послуги з теплопостачання</t>
  </si>
  <si>
    <t>затрат</t>
  </si>
  <si>
    <t xml:space="preserve">formula=RC[-16]+RC[-8]                          </t>
  </si>
  <si>
    <t>Обсяг фінансування відшкодування різниці між тарифами та витратами на послуги з центролізованого водопостачання та централізованого водовідведення</t>
  </si>
  <si>
    <t>грн.</t>
  </si>
  <si>
    <t>рішення сесії</t>
  </si>
  <si>
    <t>Обсяг фінансування відшкодування різниці між тарифами та витратами напослуги з теплопостачання</t>
  </si>
  <si>
    <t>продукту</t>
  </si>
  <si>
    <t>кількість підприємств,що обслуговують будинки та прибудинкову тнриторію</t>
  </si>
  <si>
    <t>од.</t>
  </si>
  <si>
    <t>калькуляція</t>
  </si>
  <si>
    <t>загальний річний обсяг споживання води</t>
  </si>
  <si>
    <t>тис. куб. м/рік</t>
  </si>
  <si>
    <t>Загальний річний обсяг водовідведення</t>
  </si>
  <si>
    <t>кількість теплопостачальних підприємств</t>
  </si>
  <si>
    <t>Загальний річний обсяг споживання теплової енергії</t>
  </si>
  <si>
    <t>Гкал</t>
  </si>
  <si>
    <t>ефективності</t>
  </si>
  <si>
    <t>відсоток відшкодованої різниці в тарифах підприємствам паливно-енергетичного комплексу до нарахованої</t>
  </si>
  <si>
    <t>відс.</t>
  </si>
  <si>
    <t>розрахунок</t>
  </si>
  <si>
    <t>середня сума відшкодування на одне підприємство</t>
  </si>
  <si>
    <t>тис.грн.</t>
  </si>
  <si>
    <t>серередня сума відшкодування на 1 підприємство (газопостачання)</t>
  </si>
  <si>
    <t>сума відшкодування в розрахунку на 1 Гкал</t>
  </si>
  <si>
    <t>середня сума відшкодування на 1 тис.куб.м водопостачання та водовідведення</t>
  </si>
  <si>
    <t>грн/рік</t>
  </si>
  <si>
    <t>середня сума відшкодування на 1 тис. куб.м водовідведення</t>
  </si>
  <si>
    <t>якості</t>
  </si>
  <si>
    <t>відсоток погашення різниці в тарифах ( водопостачання та водовідведення)</t>
  </si>
  <si>
    <t>відсоток погашення різниці в тарифах (теплопостачання)</t>
  </si>
  <si>
    <t>у тому числі оплата праці  штатних одиниць за загальним фондом, що враховані також у спеціальному фонді</t>
  </si>
  <si>
    <t>УСЬОГО штатних одиниць</t>
  </si>
  <si>
    <t>з них штатні одиниці за загальним фондом, що враховані також у спеціальному фонді</t>
  </si>
  <si>
    <t>Програма відшкодування різниці в тарифах на житлово-комунальні послуги КП «Хлібодарське ВУЖКГ» на 2025 рік.</t>
  </si>
  <si>
    <t>Рішення сесії</t>
  </si>
  <si>
    <t>Програма відшкодування різниці в тарифах житлово-комунальному підприємству "Драгнава" на житлово- комунальні послуги 2023 рік</t>
  </si>
  <si>
    <t>Програма відшкодування різниці в тарифах на житлово-комунальні послуги КП "Хлібодарське ВУЖКГ" на 2023 рік</t>
  </si>
  <si>
    <t>Програма відшкодування різниці в тарифах на житлово-комунальні послуги КП «Хлібодарське ВУЖКГ» на 2024 рік.</t>
  </si>
  <si>
    <t>Рішення №2457-VIII від 22.12.2023 року</t>
  </si>
  <si>
    <t>Програма відшкодування різниці в тарифах Житлово-комунальному підприємству «Драгнава» на комунальні послуги для населення на 2024 рік</t>
  </si>
  <si>
    <t>Рішення №2451-VIII від 22.12.2023 року</t>
  </si>
  <si>
    <t>Програма відшкодування різниці в тарифах Житлово-комунальному підприємству «Драгнава» на комунальні послуги для населення на 2025 рік</t>
  </si>
  <si>
    <t>Сприяння безперебійного функціонування житлово-комунального господарства</t>
  </si>
  <si>
    <t>Сприяння розвитку та беззбитковому фукціонуванню житлово-комунального господарства за рахунок відшкодування різниці між затвердженими тарифами на комунальні послуги та економічно-обґрунтованими витратами на виробництво цих послуг</t>
  </si>
  <si>
    <t>Бюджетний кодекс України_x000D_
Закон України "Про державний бюджет України на 2025рік"_x000D_
Закон України "Про місцеве самоврядування в Україні"_x000D_
Наказ Міністерства фінансів України від 26.08.2014 року №836 "Про деякі питання запровадження програмно-цільового методу складання та виконання місцевих бюджетів" зі змінами</t>
  </si>
  <si>
    <t>(0)(1)</t>
  </si>
  <si>
    <t>Авангардiвська селищна рада Одеського району Одеської областi</t>
  </si>
  <si>
    <t>Керівник установи</t>
  </si>
  <si>
    <t>Керівник фінансової служби</t>
  </si>
  <si>
    <t>Хрустовський С. Г.</t>
  </si>
  <si>
    <t>Пірожок А. А.</t>
  </si>
  <si>
    <t>23211248</t>
  </si>
  <si>
    <t>1551800000</t>
  </si>
  <si>
    <t>(грн)</t>
  </si>
  <si>
    <t>2023 рік (звіт)</t>
  </si>
  <si>
    <t>1) кредиторська заборгованість місцевого бюджету у 2023 році:</t>
  </si>
  <si>
    <t>Дебіторська заборгованість на 01.01.2023</t>
  </si>
  <si>
    <t>2024 рік (затверджено)</t>
  </si>
  <si>
    <t>2024 рік (план)</t>
  </si>
  <si>
    <t>2024 рік</t>
  </si>
  <si>
    <t>3) дебіторська заборгованість у 2023 - 2024 роках:</t>
  </si>
  <si>
    <t>Дебіторська заборгованість на 01.01.2024</t>
  </si>
  <si>
    <t>4) аналіз управління бюджетними зобов'язаннями та пропозиції щодо упорядкування бюджетних зобов'язань у 2024 році.</t>
  </si>
  <si>
    <t>внаслідок використання коштів спеціального фонду бюджету у 2023 році, та очікувані результати у 2024 році.</t>
  </si>
  <si>
    <t>1) надходження для виконання бюджетної програми у 2023 - 2025 роках:</t>
  </si>
  <si>
    <t>2025 рік (проект)</t>
  </si>
  <si>
    <t>1) видатки за кодами Економічної класифікації видатків бюджету у 2023 - 2025 роках:</t>
  </si>
  <si>
    <t>2) надання кредитів за кодами Класифікації кредитування бюджету у 2023 - 2025 роках:</t>
  </si>
  <si>
    <t>1) витрати за напрямами використання бюджетних коштів у 2023 - 2025 роках:</t>
  </si>
  <si>
    <t>1) результативні показники бюджетної програми у 2023 - 2025 роках:</t>
  </si>
  <si>
    <t>2025 рік</t>
  </si>
  <si>
    <t>1) місцеві/регіональні програми, які виконуються в межах бюджетної програми у 2023 - 2025 роках:</t>
  </si>
  <si>
    <t>14. Бюджетні зобов’язання у 2023 - 2025 роках:</t>
  </si>
  <si>
    <t xml:space="preserve">2) кредиторська заборгованість місцевого бюджету у 2024 - 2025 роках: </t>
  </si>
  <si>
    <t>Очікувана дебіторська заборгованость  на 01.01.2025</t>
  </si>
  <si>
    <t>2026 рік (прогноз)</t>
  </si>
  <si>
    <t>2026 рік</t>
  </si>
  <si>
    <t>БЮДЖЕТНИЙ ЗАПИТ НА 2025-2027 РОКИ індивідуальний (Форма 2025-2)</t>
  </si>
  <si>
    <t>4. Мета та завдання бюджетної програми на 2025 - 2027 роки</t>
  </si>
  <si>
    <t>2) надходження для виконання бюджетної програми  у 2026 - 2027 роках:</t>
  </si>
  <si>
    <t>2027 рік (прогноз)</t>
  </si>
  <si>
    <t>3) видатки за кодами Економічної класифікації видатків бюджету у 2026 - 2027 роках:</t>
  </si>
  <si>
    <t>4) надання кредитів за кодами Класифікації кредитування бюджету у 2026 - 2027 роках:</t>
  </si>
  <si>
    <t>2) витрати за напрямами використання бюджетних коштів у 2026 - 2027 роках:</t>
  </si>
  <si>
    <t>2) результативні показники бюджетної програми у 2026 - 2027 роках:</t>
  </si>
  <si>
    <t xml:space="preserve">2027 рік </t>
  </si>
  <si>
    <t>2) місцеві/регіональні програми, які виконуються в межах бюджетної програми у 2026 - 2027 роках:</t>
  </si>
  <si>
    <t>12. Об’єкти, які виконуються в межах бюджетної програми за рахунок коштів бюджету розвитку у 2023 - 2027 роках:</t>
  </si>
  <si>
    <t>13. Аналіз результатів, досягнутих внаслідок використання коштів загального фонду бюджету у 2023 році, очікувані результати у 
2024 році, обґрунтування необхідності передбачення витрат кредитів на 2025 - 2027 роки</t>
  </si>
  <si>
    <t xml:space="preserve"> 15. Підстави та обґрунтування видатків спеціального фонду на 2025 рік та на 2026 - 2027 роки за рахунок надходжень до спеціального фонду, аналіз результатів, досягнутих </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</si>
  <si>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</si>
  <si>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</si>
  <si>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</si>
  <si>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</si>
  <si>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Авангардівська селищна рада Овідіопольського району Одеської області</t>
  </si>
  <si>
    <t>(0)(1)(1)</t>
  </si>
</sst>
</file>

<file path=xl/styles.xml><?xml version="1.0" encoding="utf-8"?>
<styleSheet xmlns="http://schemas.openxmlformats.org/spreadsheetml/2006/main">
  <numFmts count="1">
    <numFmt numFmtId="174" formatCode="#0.00"/>
  </numFmts>
  <fonts count="18">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9">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7"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6" fillId="0" borderId="0" xfId="0" applyFont="1" applyAlignment="1">
      <alignment horizontal="center" vertical="top"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7" xfId="0" applyFont="1" applyBorder="1" applyAlignment="1">
      <alignment horizontal="center" vertical="center"/>
    </xf>
    <xf numFmtId="0" fontId="3" fillId="0" borderId="0" xfId="0" applyFont="1" applyAlignment="1">
      <alignment horizontal="left" vertical="center" wrapText="1"/>
    </xf>
    <xf numFmtId="174" fontId="1" fillId="0" borderId="5" xfId="0" applyNumberFormat="1" applyFont="1" applyBorder="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7" fillId="0" borderId="0" xfId="0" applyFont="1" applyAlignment="1">
      <alignment horizontal="center" vertical="top" wrapText="1"/>
    </xf>
    <xf numFmtId="0" fontId="3" fillId="0" borderId="0" xfId="0" applyFont="1" applyAlignment="1">
      <alignment vertical="center" wrapText="1"/>
    </xf>
    <xf numFmtId="0" fontId="11"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vertical="center"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174" fontId="4" fillId="0" borderId="1" xfId="0" applyNumberFormat="1" applyFont="1" applyBorder="1" applyAlignment="1">
      <alignment horizontal="center" vertical="center" wrapText="1"/>
    </xf>
    <xf numFmtId="174" fontId="4" fillId="0" borderId="2" xfId="0" applyNumberFormat="1" applyFont="1" applyBorder="1" applyAlignment="1">
      <alignment horizontal="center" vertical="center" wrapText="1"/>
    </xf>
    <xf numFmtId="174" fontId="4" fillId="0" borderId="3" xfId="0" applyNumberFormat="1" applyFont="1" applyBorder="1" applyAlignment="1">
      <alignment horizontal="center" vertical="center" wrapText="1"/>
    </xf>
    <xf numFmtId="174" fontId="4" fillId="0" borderId="5"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0" xfId="0" applyFont="1" applyAlignment="1">
      <alignment horizontal="left"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5" xfId="0" applyFont="1" applyBorder="1" applyAlignment="1">
      <alignment horizontal="left"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2" fillId="0" borderId="0" xfId="0" applyFont="1" applyBorder="1" applyAlignment="1">
      <alignment horizontal="right" vertical="center" wrapText="1"/>
    </xf>
    <xf numFmtId="0" fontId="0" fillId="0" borderId="2" xfId="0" applyBorder="1"/>
    <xf numFmtId="0" fontId="0" fillId="0" borderId="3" xfId="0" applyBorder="1"/>
    <xf numFmtId="0" fontId="1" fillId="0" borderId="5" xfId="0" applyNumberFormat="1" applyFont="1" applyBorder="1" applyAlignment="1">
      <alignment horizontal="center" vertical="center" wrapText="1"/>
    </xf>
    <xf numFmtId="0" fontId="3" fillId="0" borderId="0" xfId="0" applyFont="1" applyFill="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3" fontId="4" fillId="0" borderId="5"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0"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0" fillId="0" borderId="5" xfId="0" applyNumberFormat="1" applyFont="1" applyBorder="1" applyAlignment="1">
      <alignment horizontal="right"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17" fillId="0" borderId="1" xfId="0" applyFont="1" applyBorder="1" applyAlignment="1">
      <alignment horizontal="center" vertical="top" wrapText="1"/>
    </xf>
    <xf numFmtId="0" fontId="4"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15" fillId="0" borderId="6" xfId="0" quotePrefix="1" applyFont="1" applyBorder="1" applyAlignment="1">
      <alignment horizontal="left" vertical="top" wrapText="1"/>
    </xf>
    <xf numFmtId="0" fontId="13" fillId="0" borderId="6" xfId="0" quotePrefix="1" applyFont="1" applyBorder="1" applyAlignment="1">
      <alignment horizontal="left" vertical="top" wrapText="1"/>
    </xf>
    <xf numFmtId="0" fontId="11" fillId="0" borderId="6" xfId="0" quotePrefix="1" applyFont="1" applyBorder="1" applyAlignment="1">
      <alignment horizontal="center" vertical="center" wrapText="1"/>
    </xf>
    <xf numFmtId="0" fontId="11" fillId="0" borderId="6" xfId="0" quotePrefix="1" applyFont="1" applyBorder="1" applyAlignment="1">
      <alignment horizontal="left"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255"/>
  <sheetViews>
    <sheetView tabSelected="1" workbookViewId="0"/>
  </sheetViews>
  <sheetFormatPr defaultRowHeight="12.75"/>
  <cols>
    <col min="1" max="78" width="2.85546875" customWidth="1"/>
    <col min="79" max="79" width="4" hidden="1" customWidth="1"/>
  </cols>
  <sheetData>
    <row r="1" spans="1:79" ht="57.75"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80" t="s">
        <v>115</v>
      </c>
      <c r="BO1" s="80"/>
      <c r="BP1" s="80"/>
      <c r="BQ1" s="80"/>
      <c r="BR1" s="80"/>
      <c r="BS1" s="80"/>
      <c r="BT1" s="80"/>
      <c r="BU1" s="80"/>
      <c r="BV1" s="80"/>
      <c r="BW1" s="80"/>
      <c r="BX1" s="80"/>
      <c r="BY1" s="80"/>
      <c r="BZ1" s="80"/>
    </row>
    <row r="2" spans="1:79" ht="14.25" customHeight="1">
      <c r="A2" s="32" t="s">
        <v>254</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4" spans="1:79" ht="15" customHeight="1">
      <c r="A4" s="11" t="s">
        <v>159</v>
      </c>
      <c r="B4" s="132" t="s">
        <v>223</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8"/>
      <c r="AH4" s="35" t="s">
        <v>222</v>
      </c>
      <c r="AI4" s="35"/>
      <c r="AJ4" s="35"/>
      <c r="AK4" s="35"/>
      <c r="AL4" s="35"/>
      <c r="AM4" s="35"/>
      <c r="AN4" s="35"/>
      <c r="AO4" s="35"/>
      <c r="AP4" s="35"/>
      <c r="AQ4" s="35"/>
      <c r="AR4" s="35"/>
      <c r="AS4" s="8"/>
      <c r="AT4" s="137" t="s">
        <v>228</v>
      </c>
      <c r="AU4" s="35"/>
      <c r="AV4" s="35"/>
      <c r="AW4" s="35"/>
      <c r="AX4" s="35"/>
      <c r="AY4" s="35"/>
      <c r="AZ4" s="35"/>
      <c r="BA4" s="35"/>
      <c r="BB4" s="15"/>
      <c r="BC4" s="8"/>
      <c r="BD4" s="8"/>
      <c r="BE4" s="12"/>
      <c r="BF4" s="12"/>
      <c r="BG4" s="12"/>
      <c r="BH4" s="12"/>
      <c r="BI4" s="12"/>
      <c r="BJ4" s="12"/>
      <c r="BK4" s="12"/>
      <c r="BL4" s="12"/>
    </row>
    <row r="5" spans="1:79" ht="24" customHeight="1">
      <c r="A5" s="25" t="s">
        <v>0</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7"/>
      <c r="AH5" s="33" t="s">
        <v>160</v>
      </c>
      <c r="AI5" s="33"/>
      <c r="AJ5" s="33"/>
      <c r="AK5" s="33"/>
      <c r="AL5" s="33"/>
      <c r="AM5" s="33"/>
      <c r="AN5" s="33"/>
      <c r="AO5" s="33"/>
      <c r="AP5" s="33"/>
      <c r="AQ5" s="33"/>
      <c r="AR5" s="33"/>
      <c r="AS5" s="7"/>
      <c r="AT5" s="33" t="s">
        <v>157</v>
      </c>
      <c r="AU5" s="33"/>
      <c r="AV5" s="33"/>
      <c r="AW5" s="33"/>
      <c r="AX5" s="33"/>
      <c r="AY5" s="33"/>
      <c r="AZ5" s="33"/>
      <c r="BA5" s="33"/>
      <c r="BB5" s="13"/>
      <c r="BC5" s="7"/>
      <c r="BD5" s="7"/>
      <c r="BE5" s="13"/>
      <c r="BF5" s="13"/>
      <c r="BG5" s="13"/>
      <c r="BH5" s="13"/>
      <c r="BI5" s="13"/>
      <c r="BJ5" s="13"/>
      <c r="BK5" s="13"/>
      <c r="BL5" s="13"/>
    </row>
    <row r="6" spans="1:79">
      <c r="BE6" s="14"/>
      <c r="BF6" s="14"/>
      <c r="BG6" s="14"/>
      <c r="BH6" s="14"/>
      <c r="BI6" s="14"/>
      <c r="BJ6" s="14"/>
      <c r="BK6" s="14"/>
      <c r="BL6" s="14"/>
    </row>
    <row r="7" spans="1:79" ht="15" customHeight="1">
      <c r="A7" s="11" t="s">
        <v>161</v>
      </c>
      <c r="B7" s="132" t="s">
        <v>271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8"/>
      <c r="AH7" s="35" t="s">
        <v>272</v>
      </c>
      <c r="AI7" s="35"/>
      <c r="AJ7" s="35"/>
      <c r="AK7" s="35"/>
      <c r="AL7" s="35"/>
      <c r="AM7" s="35"/>
      <c r="AN7" s="35"/>
      <c r="AO7" s="35"/>
      <c r="AP7" s="35"/>
      <c r="AQ7" s="35"/>
      <c r="AR7" s="35"/>
      <c r="AS7" s="35"/>
      <c r="AT7" s="35"/>
      <c r="AU7" s="35"/>
      <c r="AV7" s="35"/>
      <c r="AW7" s="35"/>
      <c r="AX7" s="35"/>
      <c r="AY7" s="35"/>
      <c r="AZ7" s="35"/>
      <c r="BA7" s="35"/>
      <c r="BB7" s="15"/>
      <c r="BC7" s="137" t="s">
        <v>228</v>
      </c>
      <c r="BD7" s="35"/>
      <c r="BE7" s="35"/>
      <c r="BF7" s="35"/>
      <c r="BG7" s="35"/>
      <c r="BH7" s="35"/>
      <c r="BI7" s="35"/>
      <c r="BJ7" s="35"/>
      <c r="BK7" s="15"/>
      <c r="BL7" s="12"/>
      <c r="BM7" s="16"/>
      <c r="BN7" s="16"/>
      <c r="BO7" s="16"/>
      <c r="BP7" s="15"/>
      <c r="BQ7" s="15"/>
      <c r="BR7" s="15"/>
      <c r="BS7" s="15"/>
      <c r="BT7" s="15"/>
      <c r="BU7" s="15"/>
      <c r="BV7" s="15"/>
      <c r="BW7" s="15"/>
    </row>
    <row r="8" spans="1:79" ht="24" customHeight="1">
      <c r="A8" s="25" t="s">
        <v>155</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7"/>
      <c r="AH8" s="33" t="s">
        <v>162</v>
      </c>
      <c r="AI8" s="33"/>
      <c r="AJ8" s="33"/>
      <c r="AK8" s="33"/>
      <c r="AL8" s="33"/>
      <c r="AM8" s="33"/>
      <c r="AN8" s="33"/>
      <c r="AO8" s="33"/>
      <c r="AP8" s="33"/>
      <c r="AQ8" s="33"/>
      <c r="AR8" s="33"/>
      <c r="AS8" s="33"/>
      <c r="AT8" s="33"/>
      <c r="AU8" s="33"/>
      <c r="AV8" s="33"/>
      <c r="AW8" s="33"/>
      <c r="AX8" s="33"/>
      <c r="AY8" s="33"/>
      <c r="AZ8" s="33"/>
      <c r="BA8" s="33"/>
      <c r="BB8" s="13"/>
      <c r="BC8" s="33" t="s">
        <v>157</v>
      </c>
      <c r="BD8" s="33"/>
      <c r="BE8" s="33"/>
      <c r="BF8" s="33"/>
      <c r="BG8" s="33"/>
      <c r="BH8" s="33"/>
      <c r="BI8" s="33"/>
      <c r="BJ8" s="33"/>
      <c r="BK8" s="21"/>
      <c r="BL8" s="13"/>
      <c r="BM8" s="16"/>
      <c r="BN8" s="16"/>
      <c r="BO8" s="16"/>
      <c r="BP8" s="13"/>
      <c r="BQ8" s="13"/>
      <c r="BR8" s="13"/>
      <c r="BS8" s="13"/>
      <c r="BT8" s="13"/>
      <c r="BU8" s="13"/>
      <c r="BV8" s="13"/>
      <c r="BW8" s="13"/>
    </row>
    <row r="10" spans="1:79" ht="85.5" customHeight="1">
      <c r="A10" s="11" t="s">
        <v>163</v>
      </c>
      <c r="B10" s="35" t="s">
        <v>267</v>
      </c>
      <c r="C10" s="35"/>
      <c r="D10" s="35"/>
      <c r="E10" s="35"/>
      <c r="F10" s="35"/>
      <c r="G10" s="35"/>
      <c r="H10" s="35"/>
      <c r="I10" s="35"/>
      <c r="J10" s="35"/>
      <c r="K10" s="35"/>
      <c r="L10" s="35"/>
      <c r="N10" s="35" t="s">
        <v>268</v>
      </c>
      <c r="O10" s="35"/>
      <c r="P10" s="35"/>
      <c r="Q10" s="35"/>
      <c r="R10" s="35"/>
      <c r="S10" s="35"/>
      <c r="T10" s="35"/>
      <c r="U10" s="35"/>
      <c r="V10" s="35"/>
      <c r="W10" s="35"/>
      <c r="X10" s="35"/>
      <c r="Y10" s="35"/>
      <c r="Z10" s="15"/>
      <c r="AA10" s="35" t="s">
        <v>269</v>
      </c>
      <c r="AB10" s="35"/>
      <c r="AC10" s="35"/>
      <c r="AD10" s="35"/>
      <c r="AE10" s="35"/>
      <c r="AF10" s="35"/>
      <c r="AG10" s="35"/>
      <c r="AH10" s="35"/>
      <c r="AI10" s="35"/>
      <c r="AJ10" s="15"/>
      <c r="AK10" s="138" t="s">
        <v>270</v>
      </c>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20"/>
      <c r="BL10" s="137" t="s">
        <v>229</v>
      </c>
      <c r="BM10" s="35"/>
      <c r="BN10" s="35"/>
      <c r="BO10" s="35"/>
      <c r="BP10" s="35"/>
      <c r="BQ10" s="35"/>
      <c r="BR10" s="35"/>
      <c r="BS10" s="35"/>
      <c r="BT10" s="15"/>
      <c r="BU10" s="15"/>
      <c r="BV10" s="15"/>
      <c r="BW10" s="15"/>
      <c r="BX10" s="15"/>
      <c r="BY10" s="15"/>
      <c r="BZ10" s="15"/>
      <c r="CA10" s="15"/>
    </row>
    <row r="11" spans="1:79" ht="25.5" customHeight="1">
      <c r="B11" s="33" t="s">
        <v>164</v>
      </c>
      <c r="C11" s="33"/>
      <c r="D11" s="33"/>
      <c r="E11" s="33"/>
      <c r="F11" s="33"/>
      <c r="G11" s="33"/>
      <c r="H11" s="33"/>
      <c r="I11" s="33"/>
      <c r="J11" s="33"/>
      <c r="K11" s="33"/>
      <c r="L11" s="33"/>
      <c r="N11" s="33" t="s">
        <v>166</v>
      </c>
      <c r="O11" s="33"/>
      <c r="P11" s="33"/>
      <c r="Q11" s="33"/>
      <c r="R11" s="33"/>
      <c r="S11" s="33"/>
      <c r="T11" s="33"/>
      <c r="U11" s="33"/>
      <c r="V11" s="33"/>
      <c r="W11" s="33"/>
      <c r="X11" s="33"/>
      <c r="Y11" s="33"/>
      <c r="Z11" s="13"/>
      <c r="AA11" s="45" t="s">
        <v>167</v>
      </c>
      <c r="AB11" s="45"/>
      <c r="AC11" s="45"/>
      <c r="AD11" s="45"/>
      <c r="AE11" s="45"/>
      <c r="AF11" s="45"/>
      <c r="AG11" s="45"/>
      <c r="AH11" s="45"/>
      <c r="AI11" s="45"/>
      <c r="AJ11" s="13"/>
      <c r="AK11" s="46" t="s">
        <v>165</v>
      </c>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19"/>
      <c r="BL11" s="33" t="s">
        <v>158</v>
      </c>
      <c r="BM11" s="33"/>
      <c r="BN11" s="33"/>
      <c r="BO11" s="33"/>
      <c r="BP11" s="33"/>
      <c r="BQ11" s="33"/>
      <c r="BR11" s="33"/>
      <c r="BS11" s="33"/>
      <c r="BT11" s="13"/>
      <c r="BU11" s="13"/>
      <c r="BV11" s="13"/>
      <c r="BW11" s="13"/>
      <c r="BX11" s="13"/>
      <c r="BY11" s="13"/>
      <c r="BZ11" s="13"/>
      <c r="CA11" s="13"/>
    </row>
    <row r="13" spans="1:79" ht="14.25" customHeight="1">
      <c r="A13" s="29" t="s">
        <v>255</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9" ht="14.25" customHeight="1">
      <c r="A14" s="29" t="s">
        <v>148</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9" ht="15" customHeight="1">
      <c r="A15" s="130" t="s">
        <v>219</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row>
    <row r="16" spans="1:79" ht="1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c r="A17" s="81" t="s">
        <v>149</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row>
    <row r="18" spans="1:79" ht="30" customHeight="1">
      <c r="A18" s="130" t="s">
        <v>220</v>
      </c>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row>
    <row r="19" spans="1:79"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c r="A20" s="29" t="s">
        <v>150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9" ht="60" customHeight="1">
      <c r="A21" s="130" t="s">
        <v>221</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row>
    <row r="22" spans="1:79" ht="1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c r="A23" s="29" t="s">
        <v>151</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row>
    <row r="24" spans="1:79" ht="14.25" customHeight="1">
      <c r="A24" s="79" t="s">
        <v>241</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row>
    <row r="25" spans="1:79" ht="15" customHeight="1">
      <c r="A25" s="31" t="s">
        <v>230</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row>
    <row r="26" spans="1:79" ht="23.1" customHeight="1">
      <c r="A26" s="51" t="s">
        <v>2</v>
      </c>
      <c r="B26" s="52"/>
      <c r="C26" s="52"/>
      <c r="D26" s="53"/>
      <c r="E26" s="51" t="s">
        <v>19</v>
      </c>
      <c r="F26" s="52"/>
      <c r="G26" s="52"/>
      <c r="H26" s="52"/>
      <c r="I26" s="52"/>
      <c r="J26" s="52"/>
      <c r="K26" s="52"/>
      <c r="L26" s="52"/>
      <c r="M26" s="52"/>
      <c r="N26" s="52"/>
      <c r="O26" s="52"/>
      <c r="P26" s="52"/>
      <c r="Q26" s="52"/>
      <c r="R26" s="52"/>
      <c r="S26" s="52"/>
      <c r="T26" s="52"/>
      <c r="U26" s="27" t="s">
        <v>231</v>
      </c>
      <c r="V26" s="27"/>
      <c r="W26" s="27"/>
      <c r="X26" s="27"/>
      <c r="Y26" s="27"/>
      <c r="Z26" s="27"/>
      <c r="AA26" s="27"/>
      <c r="AB26" s="27"/>
      <c r="AC26" s="27"/>
      <c r="AD26" s="27"/>
      <c r="AE26" s="27"/>
      <c r="AF26" s="27"/>
      <c r="AG26" s="27"/>
      <c r="AH26" s="27"/>
      <c r="AI26" s="27"/>
      <c r="AJ26" s="27"/>
      <c r="AK26" s="27"/>
      <c r="AL26" s="27"/>
      <c r="AM26" s="27"/>
      <c r="AN26" s="27" t="s">
        <v>234</v>
      </c>
      <c r="AO26" s="27"/>
      <c r="AP26" s="27"/>
      <c r="AQ26" s="27"/>
      <c r="AR26" s="27"/>
      <c r="AS26" s="27"/>
      <c r="AT26" s="27"/>
      <c r="AU26" s="27"/>
      <c r="AV26" s="27"/>
      <c r="AW26" s="27"/>
      <c r="AX26" s="27"/>
      <c r="AY26" s="27"/>
      <c r="AZ26" s="27"/>
      <c r="BA26" s="27"/>
      <c r="BB26" s="27"/>
      <c r="BC26" s="27"/>
      <c r="BD26" s="27"/>
      <c r="BE26" s="27"/>
      <c r="BF26" s="27"/>
      <c r="BG26" s="27" t="s">
        <v>242</v>
      </c>
      <c r="BH26" s="27"/>
      <c r="BI26" s="27"/>
      <c r="BJ26" s="27"/>
      <c r="BK26" s="27"/>
      <c r="BL26" s="27"/>
      <c r="BM26" s="27"/>
      <c r="BN26" s="27"/>
      <c r="BO26" s="27"/>
      <c r="BP26" s="27"/>
      <c r="BQ26" s="27"/>
      <c r="BR26" s="27"/>
      <c r="BS26" s="27"/>
      <c r="BT26" s="27"/>
      <c r="BU26" s="27"/>
      <c r="BV26" s="27"/>
      <c r="BW26" s="27"/>
      <c r="BX26" s="27"/>
      <c r="BY26" s="27"/>
    </row>
    <row r="27" spans="1:79" ht="54.75" customHeight="1">
      <c r="A27" s="54"/>
      <c r="B27" s="55"/>
      <c r="C27" s="55"/>
      <c r="D27" s="56"/>
      <c r="E27" s="54"/>
      <c r="F27" s="55"/>
      <c r="G27" s="55"/>
      <c r="H27" s="55"/>
      <c r="I27" s="55"/>
      <c r="J27" s="55"/>
      <c r="K27" s="55"/>
      <c r="L27" s="55"/>
      <c r="M27" s="55"/>
      <c r="N27" s="55"/>
      <c r="O27" s="55"/>
      <c r="P27" s="55"/>
      <c r="Q27" s="55"/>
      <c r="R27" s="55"/>
      <c r="S27" s="55"/>
      <c r="T27" s="55"/>
      <c r="U27" s="36" t="s">
        <v>4</v>
      </c>
      <c r="V27" s="37"/>
      <c r="W27" s="37"/>
      <c r="X27" s="37"/>
      <c r="Y27" s="38"/>
      <c r="Z27" s="36" t="s">
        <v>3</v>
      </c>
      <c r="AA27" s="37"/>
      <c r="AB27" s="37"/>
      <c r="AC27" s="37"/>
      <c r="AD27" s="38"/>
      <c r="AE27" s="57" t="s">
        <v>116</v>
      </c>
      <c r="AF27" s="58"/>
      <c r="AG27" s="58"/>
      <c r="AH27" s="59"/>
      <c r="AI27" s="36" t="s">
        <v>5</v>
      </c>
      <c r="AJ27" s="37"/>
      <c r="AK27" s="37"/>
      <c r="AL27" s="37"/>
      <c r="AM27" s="38"/>
      <c r="AN27" s="36" t="s">
        <v>4</v>
      </c>
      <c r="AO27" s="37"/>
      <c r="AP27" s="37"/>
      <c r="AQ27" s="37"/>
      <c r="AR27" s="38"/>
      <c r="AS27" s="36" t="s">
        <v>3</v>
      </c>
      <c r="AT27" s="37"/>
      <c r="AU27" s="37"/>
      <c r="AV27" s="37"/>
      <c r="AW27" s="38"/>
      <c r="AX27" s="57" t="s">
        <v>116</v>
      </c>
      <c r="AY27" s="58"/>
      <c r="AZ27" s="58"/>
      <c r="BA27" s="59"/>
      <c r="BB27" s="36" t="s">
        <v>96</v>
      </c>
      <c r="BC27" s="37"/>
      <c r="BD27" s="37"/>
      <c r="BE27" s="37"/>
      <c r="BF27" s="38"/>
      <c r="BG27" s="36" t="s">
        <v>4</v>
      </c>
      <c r="BH27" s="37"/>
      <c r="BI27" s="37"/>
      <c r="BJ27" s="37"/>
      <c r="BK27" s="38"/>
      <c r="BL27" s="36" t="s">
        <v>3</v>
      </c>
      <c r="BM27" s="37"/>
      <c r="BN27" s="37"/>
      <c r="BO27" s="37"/>
      <c r="BP27" s="38"/>
      <c r="BQ27" s="57" t="s">
        <v>116</v>
      </c>
      <c r="BR27" s="58"/>
      <c r="BS27" s="58"/>
      <c r="BT27" s="59"/>
      <c r="BU27" s="36" t="s">
        <v>97</v>
      </c>
      <c r="BV27" s="37"/>
      <c r="BW27" s="37"/>
      <c r="BX27" s="37"/>
      <c r="BY27" s="38"/>
    </row>
    <row r="28" spans="1:79" ht="15" customHeight="1">
      <c r="A28" s="36">
        <v>1</v>
      </c>
      <c r="B28" s="37"/>
      <c r="C28" s="37"/>
      <c r="D28" s="38"/>
      <c r="E28" s="36">
        <v>2</v>
      </c>
      <c r="F28" s="37"/>
      <c r="G28" s="37"/>
      <c r="H28" s="37"/>
      <c r="I28" s="37"/>
      <c r="J28" s="37"/>
      <c r="K28" s="37"/>
      <c r="L28" s="37"/>
      <c r="M28" s="37"/>
      <c r="N28" s="37"/>
      <c r="O28" s="37"/>
      <c r="P28" s="37"/>
      <c r="Q28" s="37"/>
      <c r="R28" s="37"/>
      <c r="S28" s="37"/>
      <c r="T28" s="37"/>
      <c r="U28" s="36">
        <v>3</v>
      </c>
      <c r="V28" s="37"/>
      <c r="W28" s="37"/>
      <c r="X28" s="37"/>
      <c r="Y28" s="38"/>
      <c r="Z28" s="36">
        <v>4</v>
      </c>
      <c r="AA28" s="37"/>
      <c r="AB28" s="37"/>
      <c r="AC28" s="37"/>
      <c r="AD28" s="38"/>
      <c r="AE28" s="36">
        <v>5</v>
      </c>
      <c r="AF28" s="37"/>
      <c r="AG28" s="37"/>
      <c r="AH28" s="38"/>
      <c r="AI28" s="36">
        <v>6</v>
      </c>
      <c r="AJ28" s="37"/>
      <c r="AK28" s="37"/>
      <c r="AL28" s="37"/>
      <c r="AM28" s="38"/>
      <c r="AN28" s="36">
        <v>7</v>
      </c>
      <c r="AO28" s="37"/>
      <c r="AP28" s="37"/>
      <c r="AQ28" s="37"/>
      <c r="AR28" s="38"/>
      <c r="AS28" s="36">
        <v>8</v>
      </c>
      <c r="AT28" s="37"/>
      <c r="AU28" s="37"/>
      <c r="AV28" s="37"/>
      <c r="AW28" s="38"/>
      <c r="AX28" s="36">
        <v>9</v>
      </c>
      <c r="AY28" s="37"/>
      <c r="AZ28" s="37"/>
      <c r="BA28" s="38"/>
      <c r="BB28" s="36">
        <v>10</v>
      </c>
      <c r="BC28" s="37"/>
      <c r="BD28" s="37"/>
      <c r="BE28" s="37"/>
      <c r="BF28" s="38"/>
      <c r="BG28" s="36">
        <v>11</v>
      </c>
      <c r="BH28" s="37"/>
      <c r="BI28" s="37"/>
      <c r="BJ28" s="37"/>
      <c r="BK28" s="38"/>
      <c r="BL28" s="36">
        <v>12</v>
      </c>
      <c r="BM28" s="37"/>
      <c r="BN28" s="37"/>
      <c r="BO28" s="37"/>
      <c r="BP28" s="38"/>
      <c r="BQ28" s="36">
        <v>13</v>
      </c>
      <c r="BR28" s="37"/>
      <c r="BS28" s="37"/>
      <c r="BT28" s="38"/>
      <c r="BU28" s="36">
        <v>14</v>
      </c>
      <c r="BV28" s="37"/>
      <c r="BW28" s="37"/>
      <c r="BX28" s="37"/>
      <c r="BY28" s="38"/>
    </row>
    <row r="29" spans="1:79" ht="13.5" hidden="1" customHeight="1">
      <c r="A29" s="39" t="s">
        <v>56</v>
      </c>
      <c r="B29" s="40"/>
      <c r="C29" s="40"/>
      <c r="D29" s="41"/>
      <c r="E29" s="39" t="s">
        <v>57</v>
      </c>
      <c r="F29" s="40"/>
      <c r="G29" s="40"/>
      <c r="H29" s="40"/>
      <c r="I29" s="40"/>
      <c r="J29" s="40"/>
      <c r="K29" s="40"/>
      <c r="L29" s="40"/>
      <c r="M29" s="40"/>
      <c r="N29" s="40"/>
      <c r="O29" s="40"/>
      <c r="P29" s="40"/>
      <c r="Q29" s="40"/>
      <c r="R29" s="40"/>
      <c r="S29" s="40"/>
      <c r="T29" s="40"/>
      <c r="U29" s="82" t="s">
        <v>65</v>
      </c>
      <c r="V29" s="83"/>
      <c r="W29" s="83"/>
      <c r="X29" s="83"/>
      <c r="Y29" s="84"/>
      <c r="Z29" s="82" t="s">
        <v>66</v>
      </c>
      <c r="AA29" s="83"/>
      <c r="AB29" s="83"/>
      <c r="AC29" s="83"/>
      <c r="AD29" s="84"/>
      <c r="AE29" s="39" t="s">
        <v>91</v>
      </c>
      <c r="AF29" s="40"/>
      <c r="AG29" s="40"/>
      <c r="AH29" s="41"/>
      <c r="AI29" s="47" t="s">
        <v>169</v>
      </c>
      <c r="AJ29" s="48"/>
      <c r="AK29" s="48"/>
      <c r="AL29" s="48"/>
      <c r="AM29" s="49"/>
      <c r="AN29" s="39" t="s">
        <v>67</v>
      </c>
      <c r="AO29" s="40"/>
      <c r="AP29" s="40"/>
      <c r="AQ29" s="40"/>
      <c r="AR29" s="41"/>
      <c r="AS29" s="39" t="s">
        <v>68</v>
      </c>
      <c r="AT29" s="40"/>
      <c r="AU29" s="40"/>
      <c r="AV29" s="40"/>
      <c r="AW29" s="41"/>
      <c r="AX29" s="39" t="s">
        <v>92</v>
      </c>
      <c r="AY29" s="40"/>
      <c r="AZ29" s="40"/>
      <c r="BA29" s="41"/>
      <c r="BB29" s="47" t="s">
        <v>169</v>
      </c>
      <c r="BC29" s="48"/>
      <c r="BD29" s="48"/>
      <c r="BE29" s="48"/>
      <c r="BF29" s="49"/>
      <c r="BG29" s="39" t="s">
        <v>58</v>
      </c>
      <c r="BH29" s="40"/>
      <c r="BI29" s="40"/>
      <c r="BJ29" s="40"/>
      <c r="BK29" s="41"/>
      <c r="BL29" s="39" t="s">
        <v>59</v>
      </c>
      <c r="BM29" s="40"/>
      <c r="BN29" s="40"/>
      <c r="BO29" s="40"/>
      <c r="BP29" s="41"/>
      <c r="BQ29" s="39" t="s">
        <v>93</v>
      </c>
      <c r="BR29" s="40"/>
      <c r="BS29" s="40"/>
      <c r="BT29" s="41"/>
      <c r="BU29" s="47" t="s">
        <v>169</v>
      </c>
      <c r="BV29" s="48"/>
      <c r="BW29" s="48"/>
      <c r="BX29" s="48"/>
      <c r="BY29" s="49"/>
      <c r="CA29" t="s">
        <v>21</v>
      </c>
    </row>
    <row r="30" spans="1:79" s="99" customFormat="1" ht="12.75" customHeight="1">
      <c r="A30" s="89"/>
      <c r="B30" s="90"/>
      <c r="C30" s="90"/>
      <c r="D30" s="91"/>
      <c r="E30" s="92" t="s">
        <v>172</v>
      </c>
      <c r="F30" s="93"/>
      <c r="G30" s="93"/>
      <c r="H30" s="93"/>
      <c r="I30" s="93"/>
      <c r="J30" s="93"/>
      <c r="K30" s="93"/>
      <c r="L30" s="93"/>
      <c r="M30" s="93"/>
      <c r="N30" s="93"/>
      <c r="O30" s="93"/>
      <c r="P30" s="93"/>
      <c r="Q30" s="93"/>
      <c r="R30" s="93"/>
      <c r="S30" s="93"/>
      <c r="T30" s="94"/>
      <c r="U30" s="95">
        <v>2941863</v>
      </c>
      <c r="V30" s="95"/>
      <c r="W30" s="95"/>
      <c r="X30" s="95"/>
      <c r="Y30" s="95"/>
      <c r="Z30" s="95" t="s">
        <v>173</v>
      </c>
      <c r="AA30" s="95"/>
      <c r="AB30" s="95"/>
      <c r="AC30" s="95"/>
      <c r="AD30" s="95"/>
      <c r="AE30" s="96" t="s">
        <v>173</v>
      </c>
      <c r="AF30" s="97"/>
      <c r="AG30" s="97"/>
      <c r="AH30" s="98"/>
      <c r="AI30" s="96">
        <f>IF(ISNUMBER(U30),U30,0)+IF(ISNUMBER(Z30),Z30,0)</f>
        <v>2941863</v>
      </c>
      <c r="AJ30" s="97"/>
      <c r="AK30" s="97"/>
      <c r="AL30" s="97"/>
      <c r="AM30" s="98"/>
      <c r="AN30" s="96">
        <v>4407906</v>
      </c>
      <c r="AO30" s="97"/>
      <c r="AP30" s="97"/>
      <c r="AQ30" s="97"/>
      <c r="AR30" s="98"/>
      <c r="AS30" s="96" t="s">
        <v>173</v>
      </c>
      <c r="AT30" s="97"/>
      <c r="AU30" s="97"/>
      <c r="AV30" s="97"/>
      <c r="AW30" s="98"/>
      <c r="AX30" s="96" t="s">
        <v>173</v>
      </c>
      <c r="AY30" s="97"/>
      <c r="AZ30" s="97"/>
      <c r="BA30" s="98"/>
      <c r="BB30" s="96">
        <f>IF(ISNUMBER(AN30),AN30,0)+IF(ISNUMBER(AS30),AS30,0)</f>
        <v>4407906</v>
      </c>
      <c r="BC30" s="97"/>
      <c r="BD30" s="97"/>
      <c r="BE30" s="97"/>
      <c r="BF30" s="98"/>
      <c r="BG30" s="96">
        <v>3226000</v>
      </c>
      <c r="BH30" s="97"/>
      <c r="BI30" s="97"/>
      <c r="BJ30" s="97"/>
      <c r="BK30" s="98"/>
      <c r="BL30" s="96" t="s">
        <v>173</v>
      </c>
      <c r="BM30" s="97"/>
      <c r="BN30" s="97"/>
      <c r="BO30" s="97"/>
      <c r="BP30" s="98"/>
      <c r="BQ30" s="96" t="s">
        <v>173</v>
      </c>
      <c r="BR30" s="97"/>
      <c r="BS30" s="97"/>
      <c r="BT30" s="98"/>
      <c r="BU30" s="96">
        <f>IF(ISNUMBER(BG30),BG30,0)+IF(ISNUMBER(BL30),BL30,0)</f>
        <v>3226000</v>
      </c>
      <c r="BV30" s="97"/>
      <c r="BW30" s="97"/>
      <c r="BX30" s="97"/>
      <c r="BY30" s="98"/>
      <c r="CA30" s="99" t="s">
        <v>22</v>
      </c>
    </row>
    <row r="31" spans="1:79" s="6" customFormat="1" ht="12.75" customHeight="1">
      <c r="A31" s="86"/>
      <c r="B31" s="87"/>
      <c r="C31" s="87"/>
      <c r="D31" s="88"/>
      <c r="E31" s="100" t="s">
        <v>147</v>
      </c>
      <c r="F31" s="101"/>
      <c r="G31" s="101"/>
      <c r="H31" s="101"/>
      <c r="I31" s="101"/>
      <c r="J31" s="101"/>
      <c r="K31" s="101"/>
      <c r="L31" s="101"/>
      <c r="M31" s="101"/>
      <c r="N31" s="101"/>
      <c r="O31" s="101"/>
      <c r="P31" s="101"/>
      <c r="Q31" s="101"/>
      <c r="R31" s="101"/>
      <c r="S31" s="101"/>
      <c r="T31" s="102"/>
      <c r="U31" s="103">
        <v>2941863</v>
      </c>
      <c r="V31" s="103"/>
      <c r="W31" s="103"/>
      <c r="X31" s="103"/>
      <c r="Y31" s="103"/>
      <c r="Z31" s="103">
        <v>0</v>
      </c>
      <c r="AA31" s="103"/>
      <c r="AB31" s="103"/>
      <c r="AC31" s="103"/>
      <c r="AD31" s="103"/>
      <c r="AE31" s="104">
        <v>0</v>
      </c>
      <c r="AF31" s="105"/>
      <c r="AG31" s="105"/>
      <c r="AH31" s="106"/>
      <c r="AI31" s="104">
        <f>IF(ISNUMBER(U31),U31,0)+IF(ISNUMBER(Z31),Z31,0)</f>
        <v>2941863</v>
      </c>
      <c r="AJ31" s="105"/>
      <c r="AK31" s="105"/>
      <c r="AL31" s="105"/>
      <c r="AM31" s="106"/>
      <c r="AN31" s="104">
        <v>4407906</v>
      </c>
      <c r="AO31" s="105"/>
      <c r="AP31" s="105"/>
      <c r="AQ31" s="105"/>
      <c r="AR31" s="106"/>
      <c r="AS31" s="104">
        <v>0</v>
      </c>
      <c r="AT31" s="105"/>
      <c r="AU31" s="105"/>
      <c r="AV31" s="105"/>
      <c r="AW31" s="106"/>
      <c r="AX31" s="104">
        <v>0</v>
      </c>
      <c r="AY31" s="105"/>
      <c r="AZ31" s="105"/>
      <c r="BA31" s="106"/>
      <c r="BB31" s="104">
        <f>IF(ISNUMBER(AN31),AN31,0)+IF(ISNUMBER(AS31),AS31,0)</f>
        <v>4407906</v>
      </c>
      <c r="BC31" s="105"/>
      <c r="BD31" s="105"/>
      <c r="BE31" s="105"/>
      <c r="BF31" s="106"/>
      <c r="BG31" s="104">
        <v>3226000</v>
      </c>
      <c r="BH31" s="105"/>
      <c r="BI31" s="105"/>
      <c r="BJ31" s="105"/>
      <c r="BK31" s="106"/>
      <c r="BL31" s="104">
        <v>0</v>
      </c>
      <c r="BM31" s="105"/>
      <c r="BN31" s="105"/>
      <c r="BO31" s="105"/>
      <c r="BP31" s="106"/>
      <c r="BQ31" s="104">
        <v>0</v>
      </c>
      <c r="BR31" s="105"/>
      <c r="BS31" s="105"/>
      <c r="BT31" s="106"/>
      <c r="BU31" s="104">
        <f>IF(ISNUMBER(BG31),BG31,0)+IF(ISNUMBER(BL31),BL31,0)</f>
        <v>3226000</v>
      </c>
      <c r="BV31" s="105"/>
      <c r="BW31" s="105"/>
      <c r="BX31" s="105"/>
      <c r="BY31" s="106"/>
    </row>
    <row r="33" spans="1:79" ht="14.25" customHeight="1">
      <c r="A33" s="79" t="s">
        <v>256</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row>
    <row r="34" spans="1:79" ht="15" customHeight="1">
      <c r="A34" s="44" t="s">
        <v>230</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row>
    <row r="35" spans="1:79" ht="22.5" customHeight="1">
      <c r="A35" s="51" t="s">
        <v>2</v>
      </c>
      <c r="B35" s="52"/>
      <c r="C35" s="52"/>
      <c r="D35" s="53"/>
      <c r="E35" s="51" t="s">
        <v>19</v>
      </c>
      <c r="F35" s="52"/>
      <c r="G35" s="52"/>
      <c r="H35" s="52"/>
      <c r="I35" s="52"/>
      <c r="J35" s="52"/>
      <c r="K35" s="52"/>
      <c r="L35" s="52"/>
      <c r="M35" s="52"/>
      <c r="N35" s="52"/>
      <c r="O35" s="52"/>
      <c r="P35" s="52"/>
      <c r="Q35" s="52"/>
      <c r="R35" s="52"/>
      <c r="S35" s="52"/>
      <c r="T35" s="52"/>
      <c r="U35" s="52"/>
      <c r="V35" s="52"/>
      <c r="W35" s="53"/>
      <c r="X35" s="36" t="s">
        <v>252</v>
      </c>
      <c r="Y35" s="37"/>
      <c r="Z35" s="37"/>
      <c r="AA35" s="37"/>
      <c r="AB35" s="37"/>
      <c r="AC35" s="37"/>
      <c r="AD35" s="37"/>
      <c r="AE35" s="37"/>
      <c r="AF35" s="37"/>
      <c r="AG35" s="37"/>
      <c r="AH35" s="37"/>
      <c r="AI35" s="37"/>
      <c r="AJ35" s="37"/>
      <c r="AK35" s="37"/>
      <c r="AL35" s="37"/>
      <c r="AM35" s="37"/>
      <c r="AN35" s="37"/>
      <c r="AO35" s="37"/>
      <c r="AP35" s="37"/>
      <c r="AQ35" s="38"/>
      <c r="AR35" s="27" t="s">
        <v>257</v>
      </c>
      <c r="AS35" s="27"/>
      <c r="AT35" s="27"/>
      <c r="AU35" s="27"/>
      <c r="AV35" s="27"/>
      <c r="AW35" s="27"/>
      <c r="AX35" s="27"/>
      <c r="AY35" s="27"/>
      <c r="AZ35" s="27"/>
      <c r="BA35" s="27"/>
      <c r="BB35" s="27"/>
      <c r="BC35" s="27"/>
      <c r="BD35" s="27"/>
      <c r="BE35" s="27"/>
      <c r="BF35" s="27"/>
      <c r="BG35" s="27"/>
      <c r="BH35" s="27"/>
      <c r="BI35" s="27"/>
      <c r="BJ35" s="27"/>
      <c r="BK35" s="27"/>
    </row>
    <row r="36" spans="1:79" ht="36" customHeight="1">
      <c r="A36" s="54"/>
      <c r="B36" s="55"/>
      <c r="C36" s="55"/>
      <c r="D36" s="56"/>
      <c r="E36" s="54"/>
      <c r="F36" s="55"/>
      <c r="G36" s="55"/>
      <c r="H36" s="55"/>
      <c r="I36" s="55"/>
      <c r="J36" s="55"/>
      <c r="K36" s="55"/>
      <c r="L36" s="55"/>
      <c r="M36" s="55"/>
      <c r="N36" s="55"/>
      <c r="O36" s="55"/>
      <c r="P36" s="55"/>
      <c r="Q36" s="55"/>
      <c r="R36" s="55"/>
      <c r="S36" s="55"/>
      <c r="T36" s="55"/>
      <c r="U36" s="55"/>
      <c r="V36" s="55"/>
      <c r="W36" s="56"/>
      <c r="X36" s="27" t="s">
        <v>4</v>
      </c>
      <c r="Y36" s="27"/>
      <c r="Z36" s="27"/>
      <c r="AA36" s="27"/>
      <c r="AB36" s="27"/>
      <c r="AC36" s="27" t="s">
        <v>3</v>
      </c>
      <c r="AD36" s="27"/>
      <c r="AE36" s="27"/>
      <c r="AF36" s="27"/>
      <c r="AG36" s="27"/>
      <c r="AH36" s="57" t="s">
        <v>116</v>
      </c>
      <c r="AI36" s="58"/>
      <c r="AJ36" s="58"/>
      <c r="AK36" s="58"/>
      <c r="AL36" s="59"/>
      <c r="AM36" s="36" t="s">
        <v>5</v>
      </c>
      <c r="AN36" s="37"/>
      <c r="AO36" s="37"/>
      <c r="AP36" s="37"/>
      <c r="AQ36" s="38"/>
      <c r="AR36" s="36" t="s">
        <v>4</v>
      </c>
      <c r="AS36" s="37"/>
      <c r="AT36" s="37"/>
      <c r="AU36" s="37"/>
      <c r="AV36" s="38"/>
      <c r="AW36" s="36" t="s">
        <v>3</v>
      </c>
      <c r="AX36" s="37"/>
      <c r="AY36" s="37"/>
      <c r="AZ36" s="37"/>
      <c r="BA36" s="38"/>
      <c r="BB36" s="57" t="s">
        <v>116</v>
      </c>
      <c r="BC36" s="58"/>
      <c r="BD36" s="58"/>
      <c r="BE36" s="58"/>
      <c r="BF36" s="59"/>
      <c r="BG36" s="36" t="s">
        <v>96</v>
      </c>
      <c r="BH36" s="37"/>
      <c r="BI36" s="37"/>
      <c r="BJ36" s="37"/>
      <c r="BK36" s="38"/>
    </row>
    <row r="37" spans="1:79" ht="15" customHeight="1">
      <c r="A37" s="36">
        <v>1</v>
      </c>
      <c r="B37" s="37"/>
      <c r="C37" s="37"/>
      <c r="D37" s="38"/>
      <c r="E37" s="36">
        <v>2</v>
      </c>
      <c r="F37" s="37"/>
      <c r="G37" s="37"/>
      <c r="H37" s="37"/>
      <c r="I37" s="37"/>
      <c r="J37" s="37"/>
      <c r="K37" s="37"/>
      <c r="L37" s="37"/>
      <c r="M37" s="37"/>
      <c r="N37" s="37"/>
      <c r="O37" s="37"/>
      <c r="P37" s="37"/>
      <c r="Q37" s="37"/>
      <c r="R37" s="37"/>
      <c r="S37" s="37"/>
      <c r="T37" s="37"/>
      <c r="U37" s="37"/>
      <c r="V37" s="37"/>
      <c r="W37" s="38"/>
      <c r="X37" s="27">
        <v>3</v>
      </c>
      <c r="Y37" s="27"/>
      <c r="Z37" s="27"/>
      <c r="AA37" s="27"/>
      <c r="AB37" s="27"/>
      <c r="AC37" s="27">
        <v>4</v>
      </c>
      <c r="AD37" s="27"/>
      <c r="AE37" s="27"/>
      <c r="AF37" s="27"/>
      <c r="AG37" s="27"/>
      <c r="AH37" s="27">
        <v>5</v>
      </c>
      <c r="AI37" s="27"/>
      <c r="AJ37" s="27"/>
      <c r="AK37" s="27"/>
      <c r="AL37" s="27"/>
      <c r="AM37" s="27">
        <v>6</v>
      </c>
      <c r="AN37" s="27"/>
      <c r="AO37" s="27"/>
      <c r="AP37" s="27"/>
      <c r="AQ37" s="27"/>
      <c r="AR37" s="36">
        <v>7</v>
      </c>
      <c r="AS37" s="37"/>
      <c r="AT37" s="37"/>
      <c r="AU37" s="37"/>
      <c r="AV37" s="38"/>
      <c r="AW37" s="36">
        <v>8</v>
      </c>
      <c r="AX37" s="37"/>
      <c r="AY37" s="37"/>
      <c r="AZ37" s="37"/>
      <c r="BA37" s="38"/>
      <c r="BB37" s="36">
        <v>9</v>
      </c>
      <c r="BC37" s="37"/>
      <c r="BD37" s="37"/>
      <c r="BE37" s="37"/>
      <c r="BF37" s="38"/>
      <c r="BG37" s="36">
        <v>10</v>
      </c>
      <c r="BH37" s="37"/>
      <c r="BI37" s="37"/>
      <c r="BJ37" s="37"/>
      <c r="BK37" s="38"/>
    </row>
    <row r="38" spans="1:79" ht="20.25" hidden="1" customHeight="1">
      <c r="A38" s="39" t="s">
        <v>56</v>
      </c>
      <c r="B38" s="40"/>
      <c r="C38" s="40"/>
      <c r="D38" s="41"/>
      <c r="E38" s="39" t="s">
        <v>57</v>
      </c>
      <c r="F38" s="40"/>
      <c r="G38" s="40"/>
      <c r="H38" s="40"/>
      <c r="I38" s="40"/>
      <c r="J38" s="40"/>
      <c r="K38" s="40"/>
      <c r="L38" s="40"/>
      <c r="M38" s="40"/>
      <c r="N38" s="40"/>
      <c r="O38" s="40"/>
      <c r="P38" s="40"/>
      <c r="Q38" s="40"/>
      <c r="R38" s="40"/>
      <c r="S38" s="40"/>
      <c r="T38" s="40"/>
      <c r="U38" s="40"/>
      <c r="V38" s="40"/>
      <c r="W38" s="41"/>
      <c r="X38" s="26" t="s">
        <v>60</v>
      </c>
      <c r="Y38" s="26"/>
      <c r="Z38" s="26"/>
      <c r="AA38" s="26"/>
      <c r="AB38" s="26"/>
      <c r="AC38" s="26" t="s">
        <v>61</v>
      </c>
      <c r="AD38" s="26"/>
      <c r="AE38" s="26"/>
      <c r="AF38" s="26"/>
      <c r="AG38" s="26"/>
      <c r="AH38" s="39" t="s">
        <v>94</v>
      </c>
      <c r="AI38" s="40"/>
      <c r="AJ38" s="40"/>
      <c r="AK38" s="40"/>
      <c r="AL38" s="41"/>
      <c r="AM38" s="47" t="s">
        <v>170</v>
      </c>
      <c r="AN38" s="48"/>
      <c r="AO38" s="48"/>
      <c r="AP38" s="48"/>
      <c r="AQ38" s="49"/>
      <c r="AR38" s="39" t="s">
        <v>62</v>
      </c>
      <c r="AS38" s="40"/>
      <c r="AT38" s="40"/>
      <c r="AU38" s="40"/>
      <c r="AV38" s="41"/>
      <c r="AW38" s="39" t="s">
        <v>63</v>
      </c>
      <c r="AX38" s="40"/>
      <c r="AY38" s="40"/>
      <c r="AZ38" s="40"/>
      <c r="BA38" s="41"/>
      <c r="BB38" s="39" t="s">
        <v>95</v>
      </c>
      <c r="BC38" s="40"/>
      <c r="BD38" s="40"/>
      <c r="BE38" s="40"/>
      <c r="BF38" s="41"/>
      <c r="BG38" s="47" t="s">
        <v>170</v>
      </c>
      <c r="BH38" s="48"/>
      <c r="BI38" s="48"/>
      <c r="BJ38" s="48"/>
      <c r="BK38" s="49"/>
      <c r="CA38" t="s">
        <v>23</v>
      </c>
    </row>
    <row r="39" spans="1:79" s="99" customFormat="1" ht="12.75" customHeight="1">
      <c r="A39" s="89"/>
      <c r="B39" s="90"/>
      <c r="C39" s="90"/>
      <c r="D39" s="91"/>
      <c r="E39" s="92" t="s">
        <v>172</v>
      </c>
      <c r="F39" s="93"/>
      <c r="G39" s="93"/>
      <c r="H39" s="93"/>
      <c r="I39" s="93"/>
      <c r="J39" s="93"/>
      <c r="K39" s="93"/>
      <c r="L39" s="93"/>
      <c r="M39" s="93"/>
      <c r="N39" s="93"/>
      <c r="O39" s="93"/>
      <c r="P39" s="93"/>
      <c r="Q39" s="93"/>
      <c r="R39" s="93"/>
      <c r="S39" s="93"/>
      <c r="T39" s="93"/>
      <c r="U39" s="93"/>
      <c r="V39" s="93"/>
      <c r="W39" s="94"/>
      <c r="X39" s="96">
        <v>4638905</v>
      </c>
      <c r="Y39" s="97"/>
      <c r="Z39" s="97"/>
      <c r="AA39" s="97"/>
      <c r="AB39" s="98"/>
      <c r="AC39" s="96" t="s">
        <v>173</v>
      </c>
      <c r="AD39" s="97"/>
      <c r="AE39" s="97"/>
      <c r="AF39" s="97"/>
      <c r="AG39" s="98"/>
      <c r="AH39" s="96" t="s">
        <v>173</v>
      </c>
      <c r="AI39" s="97"/>
      <c r="AJ39" s="97"/>
      <c r="AK39" s="97"/>
      <c r="AL39" s="98"/>
      <c r="AM39" s="96">
        <f>IF(ISNUMBER(X39),X39,0)+IF(ISNUMBER(AC39),AC39,0)</f>
        <v>4638905</v>
      </c>
      <c r="AN39" s="97"/>
      <c r="AO39" s="97"/>
      <c r="AP39" s="97"/>
      <c r="AQ39" s="98"/>
      <c r="AR39" s="96">
        <v>0</v>
      </c>
      <c r="AS39" s="97"/>
      <c r="AT39" s="97"/>
      <c r="AU39" s="97"/>
      <c r="AV39" s="98"/>
      <c r="AW39" s="96" t="s">
        <v>173</v>
      </c>
      <c r="AX39" s="97"/>
      <c r="AY39" s="97"/>
      <c r="AZ39" s="97"/>
      <c r="BA39" s="98"/>
      <c r="BB39" s="96" t="s">
        <v>173</v>
      </c>
      <c r="BC39" s="97"/>
      <c r="BD39" s="97"/>
      <c r="BE39" s="97"/>
      <c r="BF39" s="98"/>
      <c r="BG39" s="95">
        <f>IF(ISNUMBER(AR39),AR39,0)+IF(ISNUMBER(AW39),AW39,0)</f>
        <v>0</v>
      </c>
      <c r="BH39" s="95"/>
      <c r="BI39" s="95"/>
      <c r="BJ39" s="95"/>
      <c r="BK39" s="95"/>
      <c r="CA39" s="99" t="s">
        <v>24</v>
      </c>
    </row>
    <row r="40" spans="1:79" s="6" customFormat="1" ht="12.75" customHeight="1">
      <c r="A40" s="86"/>
      <c r="B40" s="87"/>
      <c r="C40" s="87"/>
      <c r="D40" s="88"/>
      <c r="E40" s="100" t="s">
        <v>147</v>
      </c>
      <c r="F40" s="101"/>
      <c r="G40" s="101"/>
      <c r="H40" s="101"/>
      <c r="I40" s="101"/>
      <c r="J40" s="101"/>
      <c r="K40" s="101"/>
      <c r="L40" s="101"/>
      <c r="M40" s="101"/>
      <c r="N40" s="101"/>
      <c r="O40" s="101"/>
      <c r="P40" s="101"/>
      <c r="Q40" s="101"/>
      <c r="R40" s="101"/>
      <c r="S40" s="101"/>
      <c r="T40" s="101"/>
      <c r="U40" s="101"/>
      <c r="V40" s="101"/>
      <c r="W40" s="102"/>
      <c r="X40" s="104">
        <v>4638905</v>
      </c>
      <c r="Y40" s="105"/>
      <c r="Z40" s="105"/>
      <c r="AA40" s="105"/>
      <c r="AB40" s="106"/>
      <c r="AC40" s="104">
        <v>0</v>
      </c>
      <c r="AD40" s="105"/>
      <c r="AE40" s="105"/>
      <c r="AF40" s="105"/>
      <c r="AG40" s="106"/>
      <c r="AH40" s="104">
        <v>0</v>
      </c>
      <c r="AI40" s="105"/>
      <c r="AJ40" s="105"/>
      <c r="AK40" s="105"/>
      <c r="AL40" s="106"/>
      <c r="AM40" s="104">
        <f>IF(ISNUMBER(X40),X40,0)+IF(ISNUMBER(AC40),AC40,0)</f>
        <v>4638905</v>
      </c>
      <c r="AN40" s="105"/>
      <c r="AO40" s="105"/>
      <c r="AP40" s="105"/>
      <c r="AQ40" s="106"/>
      <c r="AR40" s="104">
        <v>0</v>
      </c>
      <c r="AS40" s="105"/>
      <c r="AT40" s="105"/>
      <c r="AU40" s="105"/>
      <c r="AV40" s="106"/>
      <c r="AW40" s="104">
        <v>0</v>
      </c>
      <c r="AX40" s="105"/>
      <c r="AY40" s="105"/>
      <c r="AZ40" s="105"/>
      <c r="BA40" s="106"/>
      <c r="BB40" s="104">
        <v>0</v>
      </c>
      <c r="BC40" s="105"/>
      <c r="BD40" s="105"/>
      <c r="BE40" s="105"/>
      <c r="BF40" s="106"/>
      <c r="BG40" s="103">
        <f>IF(ISNUMBER(AR40),AR40,0)+IF(ISNUMBER(AW40),AW40,0)</f>
        <v>0</v>
      </c>
      <c r="BH40" s="103"/>
      <c r="BI40" s="103"/>
      <c r="BJ40" s="103"/>
      <c r="BK40" s="103"/>
    </row>
    <row r="41" spans="1:79" s="4" customFormat="1" ht="12.75" customHeight="1">
      <c r="A41" s="17"/>
      <c r="B41" s="17"/>
      <c r="C41" s="17"/>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row>
    <row r="43" spans="1:79" s="3" customFormat="1" ht="14.25" customHeight="1">
      <c r="A43" s="29" t="s">
        <v>117</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9"/>
    </row>
    <row r="44" spans="1:79" ht="14.25" customHeight="1">
      <c r="A44" s="29" t="s">
        <v>243</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row>
    <row r="45" spans="1:79" ht="15" customHeight="1">
      <c r="A45" s="31" t="s">
        <v>230</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row>
    <row r="46" spans="1:79" ht="23.1" customHeight="1">
      <c r="A46" s="61" t="s">
        <v>118</v>
      </c>
      <c r="B46" s="62"/>
      <c r="C46" s="62"/>
      <c r="D46" s="63"/>
      <c r="E46" s="27" t="s">
        <v>19</v>
      </c>
      <c r="F46" s="27"/>
      <c r="G46" s="27"/>
      <c r="H46" s="27"/>
      <c r="I46" s="27"/>
      <c r="J46" s="27"/>
      <c r="K46" s="27"/>
      <c r="L46" s="27"/>
      <c r="M46" s="27"/>
      <c r="N46" s="27"/>
      <c r="O46" s="27"/>
      <c r="P46" s="27"/>
      <c r="Q46" s="27"/>
      <c r="R46" s="27"/>
      <c r="S46" s="27"/>
      <c r="T46" s="27"/>
      <c r="U46" s="36" t="s">
        <v>231</v>
      </c>
      <c r="V46" s="37"/>
      <c r="W46" s="37"/>
      <c r="X46" s="37"/>
      <c r="Y46" s="37"/>
      <c r="Z46" s="37"/>
      <c r="AA46" s="37"/>
      <c r="AB46" s="37"/>
      <c r="AC46" s="37"/>
      <c r="AD46" s="37"/>
      <c r="AE46" s="37"/>
      <c r="AF46" s="37"/>
      <c r="AG46" s="37"/>
      <c r="AH46" s="37"/>
      <c r="AI46" s="37"/>
      <c r="AJ46" s="37"/>
      <c r="AK46" s="37"/>
      <c r="AL46" s="37"/>
      <c r="AM46" s="38"/>
      <c r="AN46" s="36" t="s">
        <v>234</v>
      </c>
      <c r="AO46" s="37"/>
      <c r="AP46" s="37"/>
      <c r="AQ46" s="37"/>
      <c r="AR46" s="37"/>
      <c r="AS46" s="37"/>
      <c r="AT46" s="37"/>
      <c r="AU46" s="37"/>
      <c r="AV46" s="37"/>
      <c r="AW46" s="37"/>
      <c r="AX46" s="37"/>
      <c r="AY46" s="37"/>
      <c r="AZ46" s="37"/>
      <c r="BA46" s="37"/>
      <c r="BB46" s="37"/>
      <c r="BC46" s="37"/>
      <c r="BD46" s="37"/>
      <c r="BE46" s="37"/>
      <c r="BF46" s="38"/>
      <c r="BG46" s="36" t="s">
        <v>242</v>
      </c>
      <c r="BH46" s="37"/>
      <c r="BI46" s="37"/>
      <c r="BJ46" s="37"/>
      <c r="BK46" s="37"/>
      <c r="BL46" s="37"/>
      <c r="BM46" s="37"/>
      <c r="BN46" s="37"/>
      <c r="BO46" s="37"/>
      <c r="BP46" s="37"/>
      <c r="BQ46" s="37"/>
      <c r="BR46" s="37"/>
      <c r="BS46" s="37"/>
      <c r="BT46" s="37"/>
      <c r="BU46" s="37"/>
      <c r="BV46" s="37"/>
      <c r="BW46" s="37"/>
      <c r="BX46" s="37"/>
      <c r="BY46" s="38"/>
    </row>
    <row r="47" spans="1:79" ht="48.75" customHeight="1">
      <c r="A47" s="64"/>
      <c r="B47" s="65"/>
      <c r="C47" s="65"/>
      <c r="D47" s="66"/>
      <c r="E47" s="27"/>
      <c r="F47" s="27"/>
      <c r="G47" s="27"/>
      <c r="H47" s="27"/>
      <c r="I47" s="27"/>
      <c r="J47" s="27"/>
      <c r="K47" s="27"/>
      <c r="L47" s="27"/>
      <c r="M47" s="27"/>
      <c r="N47" s="27"/>
      <c r="O47" s="27"/>
      <c r="P47" s="27"/>
      <c r="Q47" s="27"/>
      <c r="R47" s="27"/>
      <c r="S47" s="27"/>
      <c r="T47" s="27"/>
      <c r="U47" s="36" t="s">
        <v>4</v>
      </c>
      <c r="V47" s="37"/>
      <c r="W47" s="37"/>
      <c r="X47" s="37"/>
      <c r="Y47" s="38"/>
      <c r="Z47" s="36" t="s">
        <v>3</v>
      </c>
      <c r="AA47" s="37"/>
      <c r="AB47" s="37"/>
      <c r="AC47" s="37"/>
      <c r="AD47" s="38"/>
      <c r="AE47" s="57" t="s">
        <v>116</v>
      </c>
      <c r="AF47" s="58"/>
      <c r="AG47" s="58"/>
      <c r="AH47" s="59"/>
      <c r="AI47" s="36" t="s">
        <v>5</v>
      </c>
      <c r="AJ47" s="37"/>
      <c r="AK47" s="37"/>
      <c r="AL47" s="37"/>
      <c r="AM47" s="38"/>
      <c r="AN47" s="36" t="s">
        <v>4</v>
      </c>
      <c r="AO47" s="37"/>
      <c r="AP47" s="37"/>
      <c r="AQ47" s="37"/>
      <c r="AR47" s="38"/>
      <c r="AS47" s="36" t="s">
        <v>3</v>
      </c>
      <c r="AT47" s="37"/>
      <c r="AU47" s="37"/>
      <c r="AV47" s="37"/>
      <c r="AW47" s="38"/>
      <c r="AX47" s="57" t="s">
        <v>116</v>
      </c>
      <c r="AY47" s="58"/>
      <c r="AZ47" s="58"/>
      <c r="BA47" s="59"/>
      <c r="BB47" s="36" t="s">
        <v>96</v>
      </c>
      <c r="BC47" s="37"/>
      <c r="BD47" s="37"/>
      <c r="BE47" s="37"/>
      <c r="BF47" s="38"/>
      <c r="BG47" s="36" t="s">
        <v>4</v>
      </c>
      <c r="BH47" s="37"/>
      <c r="BI47" s="37"/>
      <c r="BJ47" s="37"/>
      <c r="BK47" s="38"/>
      <c r="BL47" s="36" t="s">
        <v>3</v>
      </c>
      <c r="BM47" s="37"/>
      <c r="BN47" s="37"/>
      <c r="BO47" s="37"/>
      <c r="BP47" s="38"/>
      <c r="BQ47" s="57" t="s">
        <v>116</v>
      </c>
      <c r="BR47" s="58"/>
      <c r="BS47" s="58"/>
      <c r="BT47" s="59"/>
      <c r="BU47" s="36" t="s">
        <v>97</v>
      </c>
      <c r="BV47" s="37"/>
      <c r="BW47" s="37"/>
      <c r="BX47" s="37"/>
      <c r="BY47" s="38"/>
    </row>
    <row r="48" spans="1:79" ht="15" customHeight="1">
      <c r="A48" s="36">
        <v>1</v>
      </c>
      <c r="B48" s="37"/>
      <c r="C48" s="37"/>
      <c r="D48" s="38"/>
      <c r="E48" s="36">
        <v>2</v>
      </c>
      <c r="F48" s="37"/>
      <c r="G48" s="37"/>
      <c r="H48" s="37"/>
      <c r="I48" s="37"/>
      <c r="J48" s="37"/>
      <c r="K48" s="37"/>
      <c r="L48" s="37"/>
      <c r="M48" s="37"/>
      <c r="N48" s="37"/>
      <c r="O48" s="37"/>
      <c r="P48" s="37"/>
      <c r="Q48" s="37"/>
      <c r="R48" s="37"/>
      <c r="S48" s="37"/>
      <c r="T48" s="38"/>
      <c r="U48" s="36">
        <v>3</v>
      </c>
      <c r="V48" s="37"/>
      <c r="W48" s="37"/>
      <c r="X48" s="37"/>
      <c r="Y48" s="38"/>
      <c r="Z48" s="36">
        <v>4</v>
      </c>
      <c r="AA48" s="37"/>
      <c r="AB48" s="37"/>
      <c r="AC48" s="37"/>
      <c r="AD48" s="38"/>
      <c r="AE48" s="36">
        <v>5</v>
      </c>
      <c r="AF48" s="37"/>
      <c r="AG48" s="37"/>
      <c r="AH48" s="38"/>
      <c r="AI48" s="36">
        <v>6</v>
      </c>
      <c r="AJ48" s="37"/>
      <c r="AK48" s="37"/>
      <c r="AL48" s="37"/>
      <c r="AM48" s="38"/>
      <c r="AN48" s="36">
        <v>7</v>
      </c>
      <c r="AO48" s="37"/>
      <c r="AP48" s="37"/>
      <c r="AQ48" s="37"/>
      <c r="AR48" s="38"/>
      <c r="AS48" s="36">
        <v>8</v>
      </c>
      <c r="AT48" s="37"/>
      <c r="AU48" s="37"/>
      <c r="AV48" s="37"/>
      <c r="AW48" s="38"/>
      <c r="AX48" s="36">
        <v>9</v>
      </c>
      <c r="AY48" s="37"/>
      <c r="AZ48" s="37"/>
      <c r="BA48" s="38"/>
      <c r="BB48" s="36">
        <v>10</v>
      </c>
      <c r="BC48" s="37"/>
      <c r="BD48" s="37"/>
      <c r="BE48" s="37"/>
      <c r="BF48" s="38"/>
      <c r="BG48" s="36">
        <v>11</v>
      </c>
      <c r="BH48" s="37"/>
      <c r="BI48" s="37"/>
      <c r="BJ48" s="37"/>
      <c r="BK48" s="38"/>
      <c r="BL48" s="36">
        <v>12</v>
      </c>
      <c r="BM48" s="37"/>
      <c r="BN48" s="37"/>
      <c r="BO48" s="37"/>
      <c r="BP48" s="38"/>
      <c r="BQ48" s="36">
        <v>13</v>
      </c>
      <c r="BR48" s="37"/>
      <c r="BS48" s="37"/>
      <c r="BT48" s="38"/>
      <c r="BU48" s="36">
        <v>14</v>
      </c>
      <c r="BV48" s="37"/>
      <c r="BW48" s="37"/>
      <c r="BX48" s="37"/>
      <c r="BY48" s="38"/>
    </row>
    <row r="49" spans="1:79" s="1" customFormat="1" ht="12.75" hidden="1" customHeight="1">
      <c r="A49" s="39" t="s">
        <v>64</v>
      </c>
      <c r="B49" s="40"/>
      <c r="C49" s="40"/>
      <c r="D49" s="41"/>
      <c r="E49" s="39" t="s">
        <v>57</v>
      </c>
      <c r="F49" s="40"/>
      <c r="G49" s="40"/>
      <c r="H49" s="40"/>
      <c r="I49" s="40"/>
      <c r="J49" s="40"/>
      <c r="K49" s="40"/>
      <c r="L49" s="40"/>
      <c r="M49" s="40"/>
      <c r="N49" s="40"/>
      <c r="O49" s="40"/>
      <c r="P49" s="40"/>
      <c r="Q49" s="40"/>
      <c r="R49" s="40"/>
      <c r="S49" s="40"/>
      <c r="T49" s="41"/>
      <c r="U49" s="39" t="s">
        <v>65</v>
      </c>
      <c r="V49" s="40"/>
      <c r="W49" s="40"/>
      <c r="X49" s="40"/>
      <c r="Y49" s="41"/>
      <c r="Z49" s="39" t="s">
        <v>66</v>
      </c>
      <c r="AA49" s="40"/>
      <c r="AB49" s="40"/>
      <c r="AC49" s="40"/>
      <c r="AD49" s="41"/>
      <c r="AE49" s="39" t="s">
        <v>91</v>
      </c>
      <c r="AF49" s="40"/>
      <c r="AG49" s="40"/>
      <c r="AH49" s="41"/>
      <c r="AI49" s="47" t="s">
        <v>169</v>
      </c>
      <c r="AJ49" s="48"/>
      <c r="AK49" s="48"/>
      <c r="AL49" s="48"/>
      <c r="AM49" s="49"/>
      <c r="AN49" s="39" t="s">
        <v>67</v>
      </c>
      <c r="AO49" s="40"/>
      <c r="AP49" s="40"/>
      <c r="AQ49" s="40"/>
      <c r="AR49" s="41"/>
      <c r="AS49" s="39" t="s">
        <v>68</v>
      </c>
      <c r="AT49" s="40"/>
      <c r="AU49" s="40"/>
      <c r="AV49" s="40"/>
      <c r="AW49" s="41"/>
      <c r="AX49" s="39" t="s">
        <v>92</v>
      </c>
      <c r="AY49" s="40"/>
      <c r="AZ49" s="40"/>
      <c r="BA49" s="41"/>
      <c r="BB49" s="47" t="s">
        <v>169</v>
      </c>
      <c r="BC49" s="48"/>
      <c r="BD49" s="48"/>
      <c r="BE49" s="48"/>
      <c r="BF49" s="49"/>
      <c r="BG49" s="39" t="s">
        <v>58</v>
      </c>
      <c r="BH49" s="40"/>
      <c r="BI49" s="40"/>
      <c r="BJ49" s="40"/>
      <c r="BK49" s="41"/>
      <c r="BL49" s="39" t="s">
        <v>59</v>
      </c>
      <c r="BM49" s="40"/>
      <c r="BN49" s="40"/>
      <c r="BO49" s="40"/>
      <c r="BP49" s="41"/>
      <c r="BQ49" s="39" t="s">
        <v>93</v>
      </c>
      <c r="BR49" s="40"/>
      <c r="BS49" s="40"/>
      <c r="BT49" s="41"/>
      <c r="BU49" s="47" t="s">
        <v>169</v>
      </c>
      <c r="BV49" s="48"/>
      <c r="BW49" s="48"/>
      <c r="BX49" s="48"/>
      <c r="BY49" s="49"/>
      <c r="CA49" t="s">
        <v>25</v>
      </c>
    </row>
    <row r="50" spans="1:79" s="99" customFormat="1" ht="25.5" customHeight="1">
      <c r="A50" s="89">
        <v>2610</v>
      </c>
      <c r="B50" s="90"/>
      <c r="C50" s="90"/>
      <c r="D50" s="91"/>
      <c r="E50" s="92" t="s">
        <v>174</v>
      </c>
      <c r="F50" s="93"/>
      <c r="G50" s="93"/>
      <c r="H50" s="93"/>
      <c r="I50" s="93"/>
      <c r="J50" s="93"/>
      <c r="K50" s="93"/>
      <c r="L50" s="93"/>
      <c r="M50" s="93"/>
      <c r="N50" s="93"/>
      <c r="O50" s="93"/>
      <c r="P50" s="93"/>
      <c r="Q50" s="93"/>
      <c r="R50" s="93"/>
      <c r="S50" s="93"/>
      <c r="T50" s="94"/>
      <c r="U50" s="96">
        <v>2941863</v>
      </c>
      <c r="V50" s="97"/>
      <c r="W50" s="97"/>
      <c r="X50" s="97"/>
      <c r="Y50" s="98"/>
      <c r="Z50" s="96">
        <v>0</v>
      </c>
      <c r="AA50" s="97"/>
      <c r="AB50" s="97"/>
      <c r="AC50" s="97"/>
      <c r="AD50" s="98"/>
      <c r="AE50" s="96">
        <v>0</v>
      </c>
      <c r="AF50" s="97"/>
      <c r="AG50" s="97"/>
      <c r="AH50" s="98"/>
      <c r="AI50" s="96">
        <f>IF(ISNUMBER(U50),U50,0)+IF(ISNUMBER(Z50),Z50,0)</f>
        <v>2941863</v>
      </c>
      <c r="AJ50" s="97"/>
      <c r="AK50" s="97"/>
      <c r="AL50" s="97"/>
      <c r="AM50" s="98"/>
      <c r="AN50" s="96">
        <v>4407906</v>
      </c>
      <c r="AO50" s="97"/>
      <c r="AP50" s="97"/>
      <c r="AQ50" s="97"/>
      <c r="AR50" s="98"/>
      <c r="AS50" s="96">
        <v>0</v>
      </c>
      <c r="AT50" s="97"/>
      <c r="AU50" s="97"/>
      <c r="AV50" s="97"/>
      <c r="AW50" s="98"/>
      <c r="AX50" s="96">
        <v>0</v>
      </c>
      <c r="AY50" s="97"/>
      <c r="AZ50" s="97"/>
      <c r="BA50" s="98"/>
      <c r="BB50" s="96">
        <f>IF(ISNUMBER(AN50),AN50,0)+IF(ISNUMBER(AS50),AS50,0)</f>
        <v>4407906</v>
      </c>
      <c r="BC50" s="97"/>
      <c r="BD50" s="97"/>
      <c r="BE50" s="97"/>
      <c r="BF50" s="98"/>
      <c r="BG50" s="96">
        <v>3226000</v>
      </c>
      <c r="BH50" s="97"/>
      <c r="BI50" s="97"/>
      <c r="BJ50" s="97"/>
      <c r="BK50" s="98"/>
      <c r="BL50" s="96">
        <v>0</v>
      </c>
      <c r="BM50" s="97"/>
      <c r="BN50" s="97"/>
      <c r="BO50" s="97"/>
      <c r="BP50" s="98"/>
      <c r="BQ50" s="96">
        <v>0</v>
      </c>
      <c r="BR50" s="97"/>
      <c r="BS50" s="97"/>
      <c r="BT50" s="98"/>
      <c r="BU50" s="96">
        <f>IF(ISNUMBER(BG50),BG50,0)+IF(ISNUMBER(BL50),BL50,0)</f>
        <v>3226000</v>
      </c>
      <c r="BV50" s="97"/>
      <c r="BW50" s="97"/>
      <c r="BX50" s="97"/>
      <c r="BY50" s="98"/>
      <c r="CA50" s="99" t="s">
        <v>26</v>
      </c>
    </row>
    <row r="51" spans="1:79" s="6" customFormat="1" ht="12.75" customHeight="1">
      <c r="A51" s="86"/>
      <c r="B51" s="87"/>
      <c r="C51" s="87"/>
      <c r="D51" s="88"/>
      <c r="E51" s="100" t="s">
        <v>147</v>
      </c>
      <c r="F51" s="101"/>
      <c r="G51" s="101"/>
      <c r="H51" s="101"/>
      <c r="I51" s="101"/>
      <c r="J51" s="101"/>
      <c r="K51" s="101"/>
      <c r="L51" s="101"/>
      <c r="M51" s="101"/>
      <c r="N51" s="101"/>
      <c r="O51" s="101"/>
      <c r="P51" s="101"/>
      <c r="Q51" s="101"/>
      <c r="R51" s="101"/>
      <c r="S51" s="101"/>
      <c r="T51" s="102"/>
      <c r="U51" s="104">
        <v>2941863</v>
      </c>
      <c r="V51" s="105"/>
      <c r="W51" s="105"/>
      <c r="X51" s="105"/>
      <c r="Y51" s="106"/>
      <c r="Z51" s="104">
        <v>0</v>
      </c>
      <c r="AA51" s="105"/>
      <c r="AB51" s="105"/>
      <c r="AC51" s="105"/>
      <c r="AD51" s="106"/>
      <c r="AE51" s="104">
        <v>0</v>
      </c>
      <c r="AF51" s="105"/>
      <c r="AG51" s="105"/>
      <c r="AH51" s="106"/>
      <c r="AI51" s="104">
        <f>IF(ISNUMBER(U51),U51,0)+IF(ISNUMBER(Z51),Z51,0)</f>
        <v>2941863</v>
      </c>
      <c r="AJ51" s="105"/>
      <c r="AK51" s="105"/>
      <c r="AL51" s="105"/>
      <c r="AM51" s="106"/>
      <c r="AN51" s="104">
        <v>4407906</v>
      </c>
      <c r="AO51" s="105"/>
      <c r="AP51" s="105"/>
      <c r="AQ51" s="105"/>
      <c r="AR51" s="106"/>
      <c r="AS51" s="104">
        <v>0</v>
      </c>
      <c r="AT51" s="105"/>
      <c r="AU51" s="105"/>
      <c r="AV51" s="105"/>
      <c r="AW51" s="106"/>
      <c r="AX51" s="104">
        <v>0</v>
      </c>
      <c r="AY51" s="105"/>
      <c r="AZ51" s="105"/>
      <c r="BA51" s="106"/>
      <c r="BB51" s="104">
        <f>IF(ISNUMBER(AN51),AN51,0)+IF(ISNUMBER(AS51),AS51,0)</f>
        <v>4407906</v>
      </c>
      <c r="BC51" s="105"/>
      <c r="BD51" s="105"/>
      <c r="BE51" s="105"/>
      <c r="BF51" s="106"/>
      <c r="BG51" s="104">
        <v>3226000</v>
      </c>
      <c r="BH51" s="105"/>
      <c r="BI51" s="105"/>
      <c r="BJ51" s="105"/>
      <c r="BK51" s="106"/>
      <c r="BL51" s="104">
        <v>0</v>
      </c>
      <c r="BM51" s="105"/>
      <c r="BN51" s="105"/>
      <c r="BO51" s="105"/>
      <c r="BP51" s="106"/>
      <c r="BQ51" s="104">
        <v>0</v>
      </c>
      <c r="BR51" s="105"/>
      <c r="BS51" s="105"/>
      <c r="BT51" s="106"/>
      <c r="BU51" s="104">
        <f>IF(ISNUMBER(BG51),BG51,0)+IF(ISNUMBER(BL51),BL51,0)</f>
        <v>3226000</v>
      </c>
      <c r="BV51" s="105"/>
      <c r="BW51" s="105"/>
      <c r="BX51" s="105"/>
      <c r="BY51" s="106"/>
    </row>
    <row r="53" spans="1:79" ht="14.25" customHeight="1">
      <c r="A53" s="29" t="s">
        <v>244</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row>
    <row r="54" spans="1:79" ht="15" customHeight="1">
      <c r="A54" s="44" t="s">
        <v>230</v>
      </c>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row>
    <row r="55" spans="1:79" ht="23.1" customHeight="1">
      <c r="A55" s="61" t="s">
        <v>119</v>
      </c>
      <c r="B55" s="62"/>
      <c r="C55" s="62"/>
      <c r="D55" s="62"/>
      <c r="E55" s="63"/>
      <c r="F55" s="27" t="s">
        <v>19</v>
      </c>
      <c r="G55" s="27"/>
      <c r="H55" s="27"/>
      <c r="I55" s="27"/>
      <c r="J55" s="27"/>
      <c r="K55" s="27"/>
      <c r="L55" s="27"/>
      <c r="M55" s="27"/>
      <c r="N55" s="27"/>
      <c r="O55" s="27"/>
      <c r="P55" s="27"/>
      <c r="Q55" s="27"/>
      <c r="R55" s="27"/>
      <c r="S55" s="27"/>
      <c r="T55" s="27"/>
      <c r="U55" s="36" t="s">
        <v>231</v>
      </c>
      <c r="V55" s="37"/>
      <c r="W55" s="37"/>
      <c r="X55" s="37"/>
      <c r="Y55" s="37"/>
      <c r="Z55" s="37"/>
      <c r="AA55" s="37"/>
      <c r="AB55" s="37"/>
      <c r="AC55" s="37"/>
      <c r="AD55" s="37"/>
      <c r="AE55" s="37"/>
      <c r="AF55" s="37"/>
      <c r="AG55" s="37"/>
      <c r="AH55" s="37"/>
      <c r="AI55" s="37"/>
      <c r="AJ55" s="37"/>
      <c r="AK55" s="37"/>
      <c r="AL55" s="37"/>
      <c r="AM55" s="38"/>
      <c r="AN55" s="36" t="s">
        <v>234</v>
      </c>
      <c r="AO55" s="37"/>
      <c r="AP55" s="37"/>
      <c r="AQ55" s="37"/>
      <c r="AR55" s="37"/>
      <c r="AS55" s="37"/>
      <c r="AT55" s="37"/>
      <c r="AU55" s="37"/>
      <c r="AV55" s="37"/>
      <c r="AW55" s="37"/>
      <c r="AX55" s="37"/>
      <c r="AY55" s="37"/>
      <c r="AZ55" s="37"/>
      <c r="BA55" s="37"/>
      <c r="BB55" s="37"/>
      <c r="BC55" s="37"/>
      <c r="BD55" s="37"/>
      <c r="BE55" s="37"/>
      <c r="BF55" s="38"/>
      <c r="BG55" s="36" t="s">
        <v>242</v>
      </c>
      <c r="BH55" s="37"/>
      <c r="BI55" s="37"/>
      <c r="BJ55" s="37"/>
      <c r="BK55" s="37"/>
      <c r="BL55" s="37"/>
      <c r="BM55" s="37"/>
      <c r="BN55" s="37"/>
      <c r="BO55" s="37"/>
      <c r="BP55" s="37"/>
      <c r="BQ55" s="37"/>
      <c r="BR55" s="37"/>
      <c r="BS55" s="37"/>
      <c r="BT55" s="37"/>
      <c r="BU55" s="37"/>
      <c r="BV55" s="37"/>
      <c r="BW55" s="37"/>
      <c r="BX55" s="37"/>
      <c r="BY55" s="38"/>
    </row>
    <row r="56" spans="1:79" ht="51.75" customHeight="1">
      <c r="A56" s="64"/>
      <c r="B56" s="65"/>
      <c r="C56" s="65"/>
      <c r="D56" s="65"/>
      <c r="E56" s="66"/>
      <c r="F56" s="27"/>
      <c r="G56" s="27"/>
      <c r="H56" s="27"/>
      <c r="I56" s="27"/>
      <c r="J56" s="27"/>
      <c r="K56" s="27"/>
      <c r="L56" s="27"/>
      <c r="M56" s="27"/>
      <c r="N56" s="27"/>
      <c r="O56" s="27"/>
      <c r="P56" s="27"/>
      <c r="Q56" s="27"/>
      <c r="R56" s="27"/>
      <c r="S56" s="27"/>
      <c r="T56" s="27"/>
      <c r="U56" s="36" t="s">
        <v>4</v>
      </c>
      <c r="V56" s="37"/>
      <c r="W56" s="37"/>
      <c r="X56" s="37"/>
      <c r="Y56" s="38"/>
      <c r="Z56" s="36" t="s">
        <v>3</v>
      </c>
      <c r="AA56" s="37"/>
      <c r="AB56" s="37"/>
      <c r="AC56" s="37"/>
      <c r="AD56" s="38"/>
      <c r="AE56" s="57" t="s">
        <v>116</v>
      </c>
      <c r="AF56" s="58"/>
      <c r="AG56" s="58"/>
      <c r="AH56" s="59"/>
      <c r="AI56" s="36" t="s">
        <v>5</v>
      </c>
      <c r="AJ56" s="37"/>
      <c r="AK56" s="37"/>
      <c r="AL56" s="37"/>
      <c r="AM56" s="38"/>
      <c r="AN56" s="36" t="s">
        <v>4</v>
      </c>
      <c r="AO56" s="37"/>
      <c r="AP56" s="37"/>
      <c r="AQ56" s="37"/>
      <c r="AR56" s="38"/>
      <c r="AS56" s="36" t="s">
        <v>3</v>
      </c>
      <c r="AT56" s="37"/>
      <c r="AU56" s="37"/>
      <c r="AV56" s="37"/>
      <c r="AW56" s="38"/>
      <c r="AX56" s="57" t="s">
        <v>116</v>
      </c>
      <c r="AY56" s="58"/>
      <c r="AZ56" s="58"/>
      <c r="BA56" s="59"/>
      <c r="BB56" s="36" t="s">
        <v>96</v>
      </c>
      <c r="BC56" s="37"/>
      <c r="BD56" s="37"/>
      <c r="BE56" s="37"/>
      <c r="BF56" s="38"/>
      <c r="BG56" s="36" t="s">
        <v>4</v>
      </c>
      <c r="BH56" s="37"/>
      <c r="BI56" s="37"/>
      <c r="BJ56" s="37"/>
      <c r="BK56" s="38"/>
      <c r="BL56" s="36" t="s">
        <v>3</v>
      </c>
      <c r="BM56" s="37"/>
      <c r="BN56" s="37"/>
      <c r="BO56" s="37"/>
      <c r="BP56" s="38"/>
      <c r="BQ56" s="57" t="s">
        <v>116</v>
      </c>
      <c r="BR56" s="58"/>
      <c r="BS56" s="58"/>
      <c r="BT56" s="59"/>
      <c r="BU56" s="27" t="s">
        <v>97</v>
      </c>
      <c r="BV56" s="27"/>
      <c r="BW56" s="27"/>
      <c r="BX56" s="27"/>
      <c r="BY56" s="27"/>
    </row>
    <row r="57" spans="1:79" ht="15" customHeight="1">
      <c r="A57" s="36">
        <v>1</v>
      </c>
      <c r="B57" s="37"/>
      <c r="C57" s="37"/>
      <c r="D57" s="37"/>
      <c r="E57" s="38"/>
      <c r="F57" s="36">
        <v>2</v>
      </c>
      <c r="G57" s="37"/>
      <c r="H57" s="37"/>
      <c r="I57" s="37"/>
      <c r="J57" s="37"/>
      <c r="K57" s="37"/>
      <c r="L57" s="37"/>
      <c r="M57" s="37"/>
      <c r="N57" s="37"/>
      <c r="O57" s="37"/>
      <c r="P57" s="37"/>
      <c r="Q57" s="37"/>
      <c r="R57" s="37"/>
      <c r="S57" s="37"/>
      <c r="T57" s="38"/>
      <c r="U57" s="36">
        <v>3</v>
      </c>
      <c r="V57" s="37"/>
      <c r="W57" s="37"/>
      <c r="X57" s="37"/>
      <c r="Y57" s="38"/>
      <c r="Z57" s="36">
        <v>4</v>
      </c>
      <c r="AA57" s="37"/>
      <c r="AB57" s="37"/>
      <c r="AC57" s="37"/>
      <c r="AD57" s="38"/>
      <c r="AE57" s="36">
        <v>5</v>
      </c>
      <c r="AF57" s="37"/>
      <c r="AG57" s="37"/>
      <c r="AH57" s="38"/>
      <c r="AI57" s="36">
        <v>6</v>
      </c>
      <c r="AJ57" s="37"/>
      <c r="AK57" s="37"/>
      <c r="AL57" s="37"/>
      <c r="AM57" s="38"/>
      <c r="AN57" s="36">
        <v>7</v>
      </c>
      <c r="AO57" s="37"/>
      <c r="AP57" s="37"/>
      <c r="AQ57" s="37"/>
      <c r="AR57" s="38"/>
      <c r="AS57" s="36">
        <v>8</v>
      </c>
      <c r="AT57" s="37"/>
      <c r="AU57" s="37"/>
      <c r="AV57" s="37"/>
      <c r="AW57" s="38"/>
      <c r="AX57" s="36">
        <v>9</v>
      </c>
      <c r="AY57" s="37"/>
      <c r="AZ57" s="37"/>
      <c r="BA57" s="38"/>
      <c r="BB57" s="36">
        <v>10</v>
      </c>
      <c r="BC57" s="37"/>
      <c r="BD57" s="37"/>
      <c r="BE57" s="37"/>
      <c r="BF57" s="38"/>
      <c r="BG57" s="36">
        <v>11</v>
      </c>
      <c r="BH57" s="37"/>
      <c r="BI57" s="37"/>
      <c r="BJ57" s="37"/>
      <c r="BK57" s="38"/>
      <c r="BL57" s="36">
        <v>12</v>
      </c>
      <c r="BM57" s="37"/>
      <c r="BN57" s="37"/>
      <c r="BO57" s="37"/>
      <c r="BP57" s="38"/>
      <c r="BQ57" s="36">
        <v>13</v>
      </c>
      <c r="BR57" s="37"/>
      <c r="BS57" s="37"/>
      <c r="BT57" s="38"/>
      <c r="BU57" s="27">
        <v>14</v>
      </c>
      <c r="BV57" s="27"/>
      <c r="BW57" s="27"/>
      <c r="BX57" s="27"/>
      <c r="BY57" s="27"/>
    </row>
    <row r="58" spans="1:79" s="1" customFormat="1" ht="13.5" hidden="1" customHeight="1">
      <c r="A58" s="39" t="s">
        <v>64</v>
      </c>
      <c r="B58" s="40"/>
      <c r="C58" s="40"/>
      <c r="D58" s="40"/>
      <c r="E58" s="41"/>
      <c r="F58" s="39" t="s">
        <v>57</v>
      </c>
      <c r="G58" s="40"/>
      <c r="H58" s="40"/>
      <c r="I58" s="40"/>
      <c r="J58" s="40"/>
      <c r="K58" s="40"/>
      <c r="L58" s="40"/>
      <c r="M58" s="40"/>
      <c r="N58" s="40"/>
      <c r="O58" s="40"/>
      <c r="P58" s="40"/>
      <c r="Q58" s="40"/>
      <c r="R58" s="40"/>
      <c r="S58" s="40"/>
      <c r="T58" s="41"/>
      <c r="U58" s="39" t="s">
        <v>65</v>
      </c>
      <c r="V58" s="40"/>
      <c r="W58" s="40"/>
      <c r="X58" s="40"/>
      <c r="Y58" s="41"/>
      <c r="Z58" s="39" t="s">
        <v>66</v>
      </c>
      <c r="AA58" s="40"/>
      <c r="AB58" s="40"/>
      <c r="AC58" s="40"/>
      <c r="AD58" s="41"/>
      <c r="AE58" s="39" t="s">
        <v>91</v>
      </c>
      <c r="AF58" s="40"/>
      <c r="AG58" s="40"/>
      <c r="AH58" s="41"/>
      <c r="AI58" s="47" t="s">
        <v>169</v>
      </c>
      <c r="AJ58" s="48"/>
      <c r="AK58" s="48"/>
      <c r="AL58" s="48"/>
      <c r="AM58" s="49"/>
      <c r="AN58" s="39" t="s">
        <v>67</v>
      </c>
      <c r="AO58" s="40"/>
      <c r="AP58" s="40"/>
      <c r="AQ58" s="40"/>
      <c r="AR58" s="41"/>
      <c r="AS58" s="39" t="s">
        <v>68</v>
      </c>
      <c r="AT58" s="40"/>
      <c r="AU58" s="40"/>
      <c r="AV58" s="40"/>
      <c r="AW58" s="41"/>
      <c r="AX58" s="39" t="s">
        <v>92</v>
      </c>
      <c r="AY58" s="40"/>
      <c r="AZ58" s="40"/>
      <c r="BA58" s="41"/>
      <c r="BB58" s="47" t="s">
        <v>169</v>
      </c>
      <c r="BC58" s="48"/>
      <c r="BD58" s="48"/>
      <c r="BE58" s="48"/>
      <c r="BF58" s="49"/>
      <c r="BG58" s="39" t="s">
        <v>58</v>
      </c>
      <c r="BH58" s="40"/>
      <c r="BI58" s="40"/>
      <c r="BJ58" s="40"/>
      <c r="BK58" s="41"/>
      <c r="BL58" s="39" t="s">
        <v>59</v>
      </c>
      <c r="BM58" s="40"/>
      <c r="BN58" s="40"/>
      <c r="BO58" s="40"/>
      <c r="BP58" s="41"/>
      <c r="BQ58" s="39" t="s">
        <v>93</v>
      </c>
      <c r="BR58" s="40"/>
      <c r="BS58" s="40"/>
      <c r="BT58" s="41"/>
      <c r="BU58" s="50" t="s">
        <v>169</v>
      </c>
      <c r="BV58" s="50"/>
      <c r="BW58" s="50"/>
      <c r="BX58" s="50"/>
      <c r="BY58" s="50"/>
      <c r="CA58" t="s">
        <v>27</v>
      </c>
    </row>
    <row r="59" spans="1:79" s="6" customFormat="1" ht="12.75" customHeight="1">
      <c r="A59" s="86"/>
      <c r="B59" s="87"/>
      <c r="C59" s="87"/>
      <c r="D59" s="87"/>
      <c r="E59" s="88"/>
      <c r="F59" s="86" t="s">
        <v>147</v>
      </c>
      <c r="G59" s="87"/>
      <c r="H59" s="87"/>
      <c r="I59" s="87"/>
      <c r="J59" s="87"/>
      <c r="K59" s="87"/>
      <c r="L59" s="87"/>
      <c r="M59" s="87"/>
      <c r="N59" s="87"/>
      <c r="O59" s="87"/>
      <c r="P59" s="87"/>
      <c r="Q59" s="87"/>
      <c r="R59" s="87"/>
      <c r="S59" s="87"/>
      <c r="T59" s="88"/>
      <c r="U59" s="104"/>
      <c r="V59" s="105"/>
      <c r="W59" s="105"/>
      <c r="X59" s="105"/>
      <c r="Y59" s="106"/>
      <c r="Z59" s="104"/>
      <c r="AA59" s="105"/>
      <c r="AB59" s="105"/>
      <c r="AC59" s="105"/>
      <c r="AD59" s="106"/>
      <c r="AE59" s="104"/>
      <c r="AF59" s="105"/>
      <c r="AG59" s="105"/>
      <c r="AH59" s="106"/>
      <c r="AI59" s="104">
        <f>IF(ISNUMBER(U59),U59,0)+IF(ISNUMBER(Z59),Z59,0)</f>
        <v>0</v>
      </c>
      <c r="AJ59" s="105"/>
      <c r="AK59" s="105"/>
      <c r="AL59" s="105"/>
      <c r="AM59" s="106"/>
      <c r="AN59" s="104"/>
      <c r="AO59" s="105"/>
      <c r="AP59" s="105"/>
      <c r="AQ59" s="105"/>
      <c r="AR59" s="106"/>
      <c r="AS59" s="104"/>
      <c r="AT59" s="105"/>
      <c r="AU59" s="105"/>
      <c r="AV59" s="105"/>
      <c r="AW59" s="106"/>
      <c r="AX59" s="104"/>
      <c r="AY59" s="105"/>
      <c r="AZ59" s="105"/>
      <c r="BA59" s="106"/>
      <c r="BB59" s="104">
        <f>IF(ISNUMBER(AN59),AN59,0)+IF(ISNUMBER(AS59),AS59,0)</f>
        <v>0</v>
      </c>
      <c r="BC59" s="105"/>
      <c r="BD59" s="105"/>
      <c r="BE59" s="105"/>
      <c r="BF59" s="106"/>
      <c r="BG59" s="104"/>
      <c r="BH59" s="105"/>
      <c r="BI59" s="105"/>
      <c r="BJ59" s="105"/>
      <c r="BK59" s="106"/>
      <c r="BL59" s="104"/>
      <c r="BM59" s="105"/>
      <c r="BN59" s="105"/>
      <c r="BO59" s="105"/>
      <c r="BP59" s="106"/>
      <c r="BQ59" s="104"/>
      <c r="BR59" s="105"/>
      <c r="BS59" s="105"/>
      <c r="BT59" s="106"/>
      <c r="BU59" s="104">
        <f>IF(ISNUMBER(BG59),BG59,0)+IF(ISNUMBER(BL59),BL59,0)</f>
        <v>0</v>
      </c>
      <c r="BV59" s="105"/>
      <c r="BW59" s="105"/>
      <c r="BX59" s="105"/>
      <c r="BY59" s="106"/>
      <c r="CA59" s="6" t="s">
        <v>28</v>
      </c>
    </row>
    <row r="61" spans="1:79" ht="14.25" customHeight="1">
      <c r="A61" s="29" t="s">
        <v>258</v>
      </c>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row>
    <row r="62" spans="1:79" ht="15" customHeight="1">
      <c r="A62" s="44" t="s">
        <v>230</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row>
    <row r="63" spans="1:79" ht="23.1" customHeight="1">
      <c r="A63" s="61" t="s">
        <v>118</v>
      </c>
      <c r="B63" s="62"/>
      <c r="C63" s="62"/>
      <c r="D63" s="63"/>
      <c r="E63" s="51" t="s">
        <v>19</v>
      </c>
      <c r="F63" s="52"/>
      <c r="G63" s="52"/>
      <c r="H63" s="52"/>
      <c r="I63" s="52"/>
      <c r="J63" s="52"/>
      <c r="K63" s="52"/>
      <c r="L63" s="52"/>
      <c r="M63" s="52"/>
      <c r="N63" s="52"/>
      <c r="O63" s="52"/>
      <c r="P63" s="52"/>
      <c r="Q63" s="52"/>
      <c r="R63" s="52"/>
      <c r="S63" s="52"/>
      <c r="T63" s="52"/>
      <c r="U63" s="52"/>
      <c r="V63" s="52"/>
      <c r="W63" s="53"/>
      <c r="X63" s="36" t="s">
        <v>252</v>
      </c>
      <c r="Y63" s="37"/>
      <c r="Z63" s="37"/>
      <c r="AA63" s="37"/>
      <c r="AB63" s="37"/>
      <c r="AC63" s="37"/>
      <c r="AD63" s="37"/>
      <c r="AE63" s="37"/>
      <c r="AF63" s="37"/>
      <c r="AG63" s="37"/>
      <c r="AH63" s="37"/>
      <c r="AI63" s="37"/>
      <c r="AJ63" s="37"/>
      <c r="AK63" s="37"/>
      <c r="AL63" s="37"/>
      <c r="AM63" s="37"/>
      <c r="AN63" s="37"/>
      <c r="AO63" s="37"/>
      <c r="AP63" s="37"/>
      <c r="AQ63" s="38"/>
      <c r="AR63" s="27" t="s">
        <v>257</v>
      </c>
      <c r="AS63" s="27"/>
      <c r="AT63" s="27"/>
      <c r="AU63" s="27"/>
      <c r="AV63" s="27"/>
      <c r="AW63" s="27"/>
      <c r="AX63" s="27"/>
      <c r="AY63" s="27"/>
      <c r="AZ63" s="27"/>
      <c r="BA63" s="27"/>
      <c r="BB63" s="27"/>
      <c r="BC63" s="27"/>
      <c r="BD63" s="27"/>
      <c r="BE63" s="27"/>
      <c r="BF63" s="27"/>
      <c r="BG63" s="27"/>
      <c r="BH63" s="27"/>
      <c r="BI63" s="27"/>
      <c r="BJ63" s="27"/>
      <c r="BK63" s="27"/>
    </row>
    <row r="64" spans="1:79" ht="48.75" customHeight="1">
      <c r="A64" s="64"/>
      <c r="B64" s="65"/>
      <c r="C64" s="65"/>
      <c r="D64" s="66"/>
      <c r="E64" s="54"/>
      <c r="F64" s="55"/>
      <c r="G64" s="55"/>
      <c r="H64" s="55"/>
      <c r="I64" s="55"/>
      <c r="J64" s="55"/>
      <c r="K64" s="55"/>
      <c r="L64" s="55"/>
      <c r="M64" s="55"/>
      <c r="N64" s="55"/>
      <c r="O64" s="55"/>
      <c r="P64" s="55"/>
      <c r="Q64" s="55"/>
      <c r="R64" s="55"/>
      <c r="S64" s="55"/>
      <c r="T64" s="55"/>
      <c r="U64" s="55"/>
      <c r="V64" s="55"/>
      <c r="W64" s="56"/>
      <c r="X64" s="51" t="s">
        <v>4</v>
      </c>
      <c r="Y64" s="52"/>
      <c r="Z64" s="52"/>
      <c r="AA64" s="52"/>
      <c r="AB64" s="53"/>
      <c r="AC64" s="51" t="s">
        <v>3</v>
      </c>
      <c r="AD64" s="52"/>
      <c r="AE64" s="52"/>
      <c r="AF64" s="52"/>
      <c r="AG64" s="53"/>
      <c r="AH64" s="57" t="s">
        <v>116</v>
      </c>
      <c r="AI64" s="58"/>
      <c r="AJ64" s="58"/>
      <c r="AK64" s="58"/>
      <c r="AL64" s="59"/>
      <c r="AM64" s="36" t="s">
        <v>5</v>
      </c>
      <c r="AN64" s="37"/>
      <c r="AO64" s="37"/>
      <c r="AP64" s="37"/>
      <c r="AQ64" s="38"/>
      <c r="AR64" s="36" t="s">
        <v>4</v>
      </c>
      <c r="AS64" s="37"/>
      <c r="AT64" s="37"/>
      <c r="AU64" s="37"/>
      <c r="AV64" s="38"/>
      <c r="AW64" s="36" t="s">
        <v>3</v>
      </c>
      <c r="AX64" s="37"/>
      <c r="AY64" s="37"/>
      <c r="AZ64" s="37"/>
      <c r="BA64" s="38"/>
      <c r="BB64" s="57" t="s">
        <v>116</v>
      </c>
      <c r="BC64" s="58"/>
      <c r="BD64" s="58"/>
      <c r="BE64" s="58"/>
      <c r="BF64" s="59"/>
      <c r="BG64" s="36" t="s">
        <v>96</v>
      </c>
      <c r="BH64" s="37"/>
      <c r="BI64" s="37"/>
      <c r="BJ64" s="37"/>
      <c r="BK64" s="38"/>
    </row>
    <row r="65" spans="1:79" ht="12.75" customHeight="1">
      <c r="A65" s="36">
        <v>1</v>
      </c>
      <c r="B65" s="37"/>
      <c r="C65" s="37"/>
      <c r="D65" s="38"/>
      <c r="E65" s="36">
        <v>2</v>
      </c>
      <c r="F65" s="37"/>
      <c r="G65" s="37"/>
      <c r="H65" s="37"/>
      <c r="I65" s="37"/>
      <c r="J65" s="37"/>
      <c r="K65" s="37"/>
      <c r="L65" s="37"/>
      <c r="M65" s="37"/>
      <c r="N65" s="37"/>
      <c r="O65" s="37"/>
      <c r="P65" s="37"/>
      <c r="Q65" s="37"/>
      <c r="R65" s="37"/>
      <c r="S65" s="37"/>
      <c r="T65" s="37"/>
      <c r="U65" s="37"/>
      <c r="V65" s="37"/>
      <c r="W65" s="38"/>
      <c r="X65" s="36">
        <v>3</v>
      </c>
      <c r="Y65" s="37"/>
      <c r="Z65" s="37"/>
      <c r="AA65" s="37"/>
      <c r="AB65" s="38"/>
      <c r="AC65" s="36">
        <v>4</v>
      </c>
      <c r="AD65" s="37"/>
      <c r="AE65" s="37"/>
      <c r="AF65" s="37"/>
      <c r="AG65" s="38"/>
      <c r="AH65" s="36">
        <v>5</v>
      </c>
      <c r="AI65" s="37"/>
      <c r="AJ65" s="37"/>
      <c r="AK65" s="37"/>
      <c r="AL65" s="38"/>
      <c r="AM65" s="36">
        <v>6</v>
      </c>
      <c r="AN65" s="37"/>
      <c r="AO65" s="37"/>
      <c r="AP65" s="37"/>
      <c r="AQ65" s="38"/>
      <c r="AR65" s="36">
        <v>7</v>
      </c>
      <c r="AS65" s="37"/>
      <c r="AT65" s="37"/>
      <c r="AU65" s="37"/>
      <c r="AV65" s="38"/>
      <c r="AW65" s="36">
        <v>8</v>
      </c>
      <c r="AX65" s="37"/>
      <c r="AY65" s="37"/>
      <c r="AZ65" s="37"/>
      <c r="BA65" s="38"/>
      <c r="BB65" s="36">
        <v>9</v>
      </c>
      <c r="BC65" s="37"/>
      <c r="BD65" s="37"/>
      <c r="BE65" s="37"/>
      <c r="BF65" s="38"/>
      <c r="BG65" s="36">
        <v>10</v>
      </c>
      <c r="BH65" s="37"/>
      <c r="BI65" s="37"/>
      <c r="BJ65" s="37"/>
      <c r="BK65" s="38"/>
    </row>
    <row r="66" spans="1:79" s="1" customFormat="1" ht="12.75" hidden="1" customHeight="1">
      <c r="A66" s="39" t="s">
        <v>64</v>
      </c>
      <c r="B66" s="40"/>
      <c r="C66" s="40"/>
      <c r="D66" s="41"/>
      <c r="E66" s="39" t="s">
        <v>57</v>
      </c>
      <c r="F66" s="40"/>
      <c r="G66" s="40"/>
      <c r="H66" s="40"/>
      <c r="I66" s="40"/>
      <c r="J66" s="40"/>
      <c r="K66" s="40"/>
      <c r="L66" s="40"/>
      <c r="M66" s="40"/>
      <c r="N66" s="40"/>
      <c r="O66" s="40"/>
      <c r="P66" s="40"/>
      <c r="Q66" s="40"/>
      <c r="R66" s="40"/>
      <c r="S66" s="40"/>
      <c r="T66" s="40"/>
      <c r="U66" s="40"/>
      <c r="V66" s="40"/>
      <c r="W66" s="41"/>
      <c r="X66" s="68" t="s">
        <v>60</v>
      </c>
      <c r="Y66" s="69"/>
      <c r="Z66" s="69"/>
      <c r="AA66" s="69"/>
      <c r="AB66" s="70"/>
      <c r="AC66" s="68" t="s">
        <v>61</v>
      </c>
      <c r="AD66" s="69"/>
      <c r="AE66" s="69"/>
      <c r="AF66" s="69"/>
      <c r="AG66" s="70"/>
      <c r="AH66" s="39" t="s">
        <v>94</v>
      </c>
      <c r="AI66" s="40"/>
      <c r="AJ66" s="40"/>
      <c r="AK66" s="40"/>
      <c r="AL66" s="41"/>
      <c r="AM66" s="47" t="s">
        <v>170</v>
      </c>
      <c r="AN66" s="48"/>
      <c r="AO66" s="48"/>
      <c r="AP66" s="48"/>
      <c r="AQ66" s="49"/>
      <c r="AR66" s="39" t="s">
        <v>62</v>
      </c>
      <c r="AS66" s="40"/>
      <c r="AT66" s="40"/>
      <c r="AU66" s="40"/>
      <c r="AV66" s="41"/>
      <c r="AW66" s="39" t="s">
        <v>63</v>
      </c>
      <c r="AX66" s="40"/>
      <c r="AY66" s="40"/>
      <c r="AZ66" s="40"/>
      <c r="BA66" s="41"/>
      <c r="BB66" s="39" t="s">
        <v>95</v>
      </c>
      <c r="BC66" s="40"/>
      <c r="BD66" s="40"/>
      <c r="BE66" s="40"/>
      <c r="BF66" s="41"/>
      <c r="BG66" s="47" t="s">
        <v>170</v>
      </c>
      <c r="BH66" s="48"/>
      <c r="BI66" s="48"/>
      <c r="BJ66" s="48"/>
      <c r="BK66" s="49"/>
      <c r="CA66" t="s">
        <v>29</v>
      </c>
    </row>
    <row r="67" spans="1:79" s="99" customFormat="1" ht="25.5" customHeight="1">
      <c r="A67" s="89">
        <v>2610</v>
      </c>
      <c r="B67" s="90"/>
      <c r="C67" s="90"/>
      <c r="D67" s="91"/>
      <c r="E67" s="92" t="s">
        <v>174</v>
      </c>
      <c r="F67" s="93"/>
      <c r="G67" s="93"/>
      <c r="H67" s="93"/>
      <c r="I67" s="93"/>
      <c r="J67" s="93"/>
      <c r="K67" s="93"/>
      <c r="L67" s="93"/>
      <c r="M67" s="93"/>
      <c r="N67" s="93"/>
      <c r="O67" s="93"/>
      <c r="P67" s="93"/>
      <c r="Q67" s="93"/>
      <c r="R67" s="93"/>
      <c r="S67" s="93"/>
      <c r="T67" s="93"/>
      <c r="U67" s="93"/>
      <c r="V67" s="93"/>
      <c r="W67" s="94"/>
      <c r="X67" s="96">
        <v>4638905</v>
      </c>
      <c r="Y67" s="97"/>
      <c r="Z67" s="97"/>
      <c r="AA67" s="97"/>
      <c r="AB67" s="98"/>
      <c r="AC67" s="96">
        <v>0</v>
      </c>
      <c r="AD67" s="97"/>
      <c r="AE67" s="97"/>
      <c r="AF67" s="97"/>
      <c r="AG67" s="98"/>
      <c r="AH67" s="96">
        <v>0</v>
      </c>
      <c r="AI67" s="97"/>
      <c r="AJ67" s="97"/>
      <c r="AK67" s="97"/>
      <c r="AL67" s="98"/>
      <c r="AM67" s="96">
        <f>IF(ISNUMBER(X67),X67,0)+IF(ISNUMBER(AC67),AC67,0)</f>
        <v>4638905</v>
      </c>
      <c r="AN67" s="97"/>
      <c r="AO67" s="97"/>
      <c r="AP67" s="97"/>
      <c r="AQ67" s="98"/>
      <c r="AR67" s="96">
        <v>0</v>
      </c>
      <c r="AS67" s="97"/>
      <c r="AT67" s="97"/>
      <c r="AU67" s="97"/>
      <c r="AV67" s="98"/>
      <c r="AW67" s="96">
        <v>0</v>
      </c>
      <c r="AX67" s="97"/>
      <c r="AY67" s="97"/>
      <c r="AZ67" s="97"/>
      <c r="BA67" s="98"/>
      <c r="BB67" s="96">
        <v>0</v>
      </c>
      <c r="BC67" s="97"/>
      <c r="BD67" s="97"/>
      <c r="BE67" s="97"/>
      <c r="BF67" s="98"/>
      <c r="BG67" s="95">
        <f>IF(ISNUMBER(AR67),AR67,0)+IF(ISNUMBER(AW67),AW67,0)</f>
        <v>0</v>
      </c>
      <c r="BH67" s="95"/>
      <c r="BI67" s="95"/>
      <c r="BJ67" s="95"/>
      <c r="BK67" s="95"/>
      <c r="CA67" s="99" t="s">
        <v>30</v>
      </c>
    </row>
    <row r="68" spans="1:79" s="6" customFormat="1" ht="12.75" customHeight="1">
      <c r="A68" s="86"/>
      <c r="B68" s="87"/>
      <c r="C68" s="87"/>
      <c r="D68" s="88"/>
      <c r="E68" s="100" t="s">
        <v>147</v>
      </c>
      <c r="F68" s="101"/>
      <c r="G68" s="101"/>
      <c r="H68" s="101"/>
      <c r="I68" s="101"/>
      <c r="J68" s="101"/>
      <c r="K68" s="101"/>
      <c r="L68" s="101"/>
      <c r="M68" s="101"/>
      <c r="N68" s="101"/>
      <c r="O68" s="101"/>
      <c r="P68" s="101"/>
      <c r="Q68" s="101"/>
      <c r="R68" s="101"/>
      <c r="S68" s="101"/>
      <c r="T68" s="101"/>
      <c r="U68" s="101"/>
      <c r="V68" s="101"/>
      <c r="W68" s="102"/>
      <c r="X68" s="104">
        <v>4638905</v>
      </c>
      <c r="Y68" s="105"/>
      <c r="Z68" s="105"/>
      <c r="AA68" s="105"/>
      <c r="AB68" s="106"/>
      <c r="AC68" s="104">
        <v>0</v>
      </c>
      <c r="AD68" s="105"/>
      <c r="AE68" s="105"/>
      <c r="AF68" s="105"/>
      <c r="AG68" s="106"/>
      <c r="AH68" s="104">
        <v>0</v>
      </c>
      <c r="AI68" s="105"/>
      <c r="AJ68" s="105"/>
      <c r="AK68" s="105"/>
      <c r="AL68" s="106"/>
      <c r="AM68" s="104">
        <f>IF(ISNUMBER(X68),X68,0)+IF(ISNUMBER(AC68),AC68,0)</f>
        <v>4638905</v>
      </c>
      <c r="AN68" s="105"/>
      <c r="AO68" s="105"/>
      <c r="AP68" s="105"/>
      <c r="AQ68" s="106"/>
      <c r="AR68" s="104">
        <v>0</v>
      </c>
      <c r="AS68" s="105"/>
      <c r="AT68" s="105"/>
      <c r="AU68" s="105"/>
      <c r="AV68" s="106"/>
      <c r="AW68" s="104">
        <v>0</v>
      </c>
      <c r="AX68" s="105"/>
      <c r="AY68" s="105"/>
      <c r="AZ68" s="105"/>
      <c r="BA68" s="106"/>
      <c r="BB68" s="104">
        <v>0</v>
      </c>
      <c r="BC68" s="105"/>
      <c r="BD68" s="105"/>
      <c r="BE68" s="105"/>
      <c r="BF68" s="106"/>
      <c r="BG68" s="103">
        <f>IF(ISNUMBER(AR68),AR68,0)+IF(ISNUMBER(AW68),AW68,0)</f>
        <v>0</v>
      </c>
      <c r="BH68" s="103"/>
      <c r="BI68" s="103"/>
      <c r="BJ68" s="103"/>
      <c r="BK68" s="103"/>
    </row>
    <row r="70" spans="1:79" ht="14.25" customHeight="1">
      <c r="A70" s="29" t="s">
        <v>259</v>
      </c>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row>
    <row r="71" spans="1:79" ht="15" customHeight="1">
      <c r="A71" s="44" t="s">
        <v>230</v>
      </c>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row>
    <row r="72" spans="1:79" ht="23.1" customHeight="1">
      <c r="A72" s="61" t="s">
        <v>119</v>
      </c>
      <c r="B72" s="62"/>
      <c r="C72" s="62"/>
      <c r="D72" s="62"/>
      <c r="E72" s="63"/>
      <c r="F72" s="51" t="s">
        <v>19</v>
      </c>
      <c r="G72" s="52"/>
      <c r="H72" s="52"/>
      <c r="I72" s="52"/>
      <c r="J72" s="52"/>
      <c r="K72" s="52"/>
      <c r="L72" s="52"/>
      <c r="M72" s="52"/>
      <c r="N72" s="52"/>
      <c r="O72" s="52"/>
      <c r="P72" s="52"/>
      <c r="Q72" s="52"/>
      <c r="R72" s="52"/>
      <c r="S72" s="52"/>
      <c r="T72" s="52"/>
      <c r="U72" s="52"/>
      <c r="V72" s="52"/>
      <c r="W72" s="53"/>
      <c r="X72" s="27" t="s">
        <v>252</v>
      </c>
      <c r="Y72" s="27"/>
      <c r="Z72" s="27"/>
      <c r="AA72" s="27"/>
      <c r="AB72" s="27"/>
      <c r="AC72" s="27"/>
      <c r="AD72" s="27"/>
      <c r="AE72" s="27"/>
      <c r="AF72" s="27"/>
      <c r="AG72" s="27"/>
      <c r="AH72" s="27"/>
      <c r="AI72" s="27"/>
      <c r="AJ72" s="27"/>
      <c r="AK72" s="27"/>
      <c r="AL72" s="27"/>
      <c r="AM72" s="27"/>
      <c r="AN72" s="27"/>
      <c r="AO72" s="27"/>
      <c r="AP72" s="27"/>
      <c r="AQ72" s="27"/>
      <c r="AR72" s="36" t="s">
        <v>257</v>
      </c>
      <c r="AS72" s="37"/>
      <c r="AT72" s="37"/>
      <c r="AU72" s="37"/>
      <c r="AV72" s="37"/>
      <c r="AW72" s="37"/>
      <c r="AX72" s="37"/>
      <c r="AY72" s="37"/>
      <c r="AZ72" s="37"/>
      <c r="BA72" s="37"/>
      <c r="BB72" s="37"/>
      <c r="BC72" s="37"/>
      <c r="BD72" s="37"/>
      <c r="BE72" s="37"/>
      <c r="BF72" s="37"/>
      <c r="BG72" s="37"/>
      <c r="BH72" s="37"/>
      <c r="BI72" s="37"/>
      <c r="BJ72" s="37"/>
      <c r="BK72" s="38"/>
    </row>
    <row r="73" spans="1:79" ht="53.25" customHeight="1">
      <c r="A73" s="64"/>
      <c r="B73" s="65"/>
      <c r="C73" s="65"/>
      <c r="D73" s="65"/>
      <c r="E73" s="66"/>
      <c r="F73" s="54"/>
      <c r="G73" s="55"/>
      <c r="H73" s="55"/>
      <c r="I73" s="55"/>
      <c r="J73" s="55"/>
      <c r="K73" s="55"/>
      <c r="L73" s="55"/>
      <c r="M73" s="55"/>
      <c r="N73" s="55"/>
      <c r="O73" s="55"/>
      <c r="P73" s="55"/>
      <c r="Q73" s="55"/>
      <c r="R73" s="55"/>
      <c r="S73" s="55"/>
      <c r="T73" s="55"/>
      <c r="U73" s="55"/>
      <c r="V73" s="55"/>
      <c r="W73" s="56"/>
      <c r="X73" s="36" t="s">
        <v>4</v>
      </c>
      <c r="Y73" s="37"/>
      <c r="Z73" s="37"/>
      <c r="AA73" s="37"/>
      <c r="AB73" s="38"/>
      <c r="AC73" s="36" t="s">
        <v>3</v>
      </c>
      <c r="AD73" s="37"/>
      <c r="AE73" s="37"/>
      <c r="AF73" s="37"/>
      <c r="AG73" s="38"/>
      <c r="AH73" s="57" t="s">
        <v>116</v>
      </c>
      <c r="AI73" s="58"/>
      <c r="AJ73" s="58"/>
      <c r="AK73" s="58"/>
      <c r="AL73" s="59"/>
      <c r="AM73" s="36" t="s">
        <v>5</v>
      </c>
      <c r="AN73" s="37"/>
      <c r="AO73" s="37"/>
      <c r="AP73" s="37"/>
      <c r="AQ73" s="38"/>
      <c r="AR73" s="36" t="s">
        <v>4</v>
      </c>
      <c r="AS73" s="37"/>
      <c r="AT73" s="37"/>
      <c r="AU73" s="37"/>
      <c r="AV73" s="38"/>
      <c r="AW73" s="36" t="s">
        <v>3</v>
      </c>
      <c r="AX73" s="37"/>
      <c r="AY73" s="37"/>
      <c r="AZ73" s="37"/>
      <c r="BA73" s="38"/>
      <c r="BB73" s="74" t="s">
        <v>116</v>
      </c>
      <c r="BC73" s="74"/>
      <c r="BD73" s="74"/>
      <c r="BE73" s="74"/>
      <c r="BF73" s="74"/>
      <c r="BG73" s="36" t="s">
        <v>96</v>
      </c>
      <c r="BH73" s="37"/>
      <c r="BI73" s="37"/>
      <c r="BJ73" s="37"/>
      <c r="BK73" s="38"/>
    </row>
    <row r="74" spans="1:79" ht="15" customHeight="1">
      <c r="A74" s="36">
        <v>1</v>
      </c>
      <c r="B74" s="37"/>
      <c r="C74" s="37"/>
      <c r="D74" s="37"/>
      <c r="E74" s="38"/>
      <c r="F74" s="36">
        <v>2</v>
      </c>
      <c r="G74" s="37"/>
      <c r="H74" s="37"/>
      <c r="I74" s="37"/>
      <c r="J74" s="37"/>
      <c r="K74" s="37"/>
      <c r="L74" s="37"/>
      <c r="M74" s="37"/>
      <c r="N74" s="37"/>
      <c r="O74" s="37"/>
      <c r="P74" s="37"/>
      <c r="Q74" s="37"/>
      <c r="R74" s="37"/>
      <c r="S74" s="37"/>
      <c r="T74" s="37"/>
      <c r="U74" s="37"/>
      <c r="V74" s="37"/>
      <c r="W74" s="38"/>
      <c r="X74" s="36">
        <v>3</v>
      </c>
      <c r="Y74" s="37"/>
      <c r="Z74" s="37"/>
      <c r="AA74" s="37"/>
      <c r="AB74" s="38"/>
      <c r="AC74" s="36">
        <v>4</v>
      </c>
      <c r="AD74" s="37"/>
      <c r="AE74" s="37"/>
      <c r="AF74" s="37"/>
      <c r="AG74" s="38"/>
      <c r="AH74" s="36">
        <v>5</v>
      </c>
      <c r="AI74" s="37"/>
      <c r="AJ74" s="37"/>
      <c r="AK74" s="37"/>
      <c r="AL74" s="38"/>
      <c r="AM74" s="36">
        <v>6</v>
      </c>
      <c r="AN74" s="37"/>
      <c r="AO74" s="37"/>
      <c r="AP74" s="37"/>
      <c r="AQ74" s="38"/>
      <c r="AR74" s="36">
        <v>7</v>
      </c>
      <c r="AS74" s="37"/>
      <c r="AT74" s="37"/>
      <c r="AU74" s="37"/>
      <c r="AV74" s="38"/>
      <c r="AW74" s="36">
        <v>8</v>
      </c>
      <c r="AX74" s="37"/>
      <c r="AY74" s="37"/>
      <c r="AZ74" s="37"/>
      <c r="BA74" s="38"/>
      <c r="BB74" s="36">
        <v>9</v>
      </c>
      <c r="BC74" s="37"/>
      <c r="BD74" s="37"/>
      <c r="BE74" s="37"/>
      <c r="BF74" s="38"/>
      <c r="BG74" s="36">
        <v>10</v>
      </c>
      <c r="BH74" s="37"/>
      <c r="BI74" s="37"/>
      <c r="BJ74" s="37"/>
      <c r="BK74" s="38"/>
    </row>
    <row r="75" spans="1:79" s="1" customFormat="1" ht="15" hidden="1" customHeight="1">
      <c r="A75" s="39" t="s">
        <v>64</v>
      </c>
      <c r="B75" s="40"/>
      <c r="C75" s="40"/>
      <c r="D75" s="40"/>
      <c r="E75" s="41"/>
      <c r="F75" s="39" t="s">
        <v>57</v>
      </c>
      <c r="G75" s="40"/>
      <c r="H75" s="40"/>
      <c r="I75" s="40"/>
      <c r="J75" s="40"/>
      <c r="K75" s="40"/>
      <c r="L75" s="40"/>
      <c r="M75" s="40"/>
      <c r="N75" s="40"/>
      <c r="O75" s="40"/>
      <c r="P75" s="40"/>
      <c r="Q75" s="40"/>
      <c r="R75" s="40"/>
      <c r="S75" s="40"/>
      <c r="T75" s="40"/>
      <c r="U75" s="40"/>
      <c r="V75" s="40"/>
      <c r="W75" s="41"/>
      <c r="X75" s="39" t="s">
        <v>60</v>
      </c>
      <c r="Y75" s="40"/>
      <c r="Z75" s="40"/>
      <c r="AA75" s="40"/>
      <c r="AB75" s="41"/>
      <c r="AC75" s="39" t="s">
        <v>61</v>
      </c>
      <c r="AD75" s="40"/>
      <c r="AE75" s="40"/>
      <c r="AF75" s="40"/>
      <c r="AG75" s="41"/>
      <c r="AH75" s="39" t="s">
        <v>94</v>
      </c>
      <c r="AI75" s="40"/>
      <c r="AJ75" s="40"/>
      <c r="AK75" s="40"/>
      <c r="AL75" s="41"/>
      <c r="AM75" s="47" t="s">
        <v>170</v>
      </c>
      <c r="AN75" s="48"/>
      <c r="AO75" s="48"/>
      <c r="AP75" s="48"/>
      <c r="AQ75" s="49"/>
      <c r="AR75" s="39" t="s">
        <v>62</v>
      </c>
      <c r="AS75" s="40"/>
      <c r="AT75" s="40"/>
      <c r="AU75" s="40"/>
      <c r="AV75" s="41"/>
      <c r="AW75" s="39" t="s">
        <v>63</v>
      </c>
      <c r="AX75" s="40"/>
      <c r="AY75" s="40"/>
      <c r="AZ75" s="40"/>
      <c r="BA75" s="41"/>
      <c r="BB75" s="39" t="s">
        <v>95</v>
      </c>
      <c r="BC75" s="40"/>
      <c r="BD75" s="40"/>
      <c r="BE75" s="40"/>
      <c r="BF75" s="41"/>
      <c r="BG75" s="47" t="s">
        <v>170</v>
      </c>
      <c r="BH75" s="48"/>
      <c r="BI75" s="48"/>
      <c r="BJ75" s="48"/>
      <c r="BK75" s="49"/>
      <c r="CA75" t="s">
        <v>31</v>
      </c>
    </row>
    <row r="76" spans="1:79" s="6" customFormat="1" ht="12.75" customHeight="1">
      <c r="A76" s="86"/>
      <c r="B76" s="87"/>
      <c r="C76" s="87"/>
      <c r="D76" s="87"/>
      <c r="E76" s="88"/>
      <c r="F76" s="86" t="s">
        <v>147</v>
      </c>
      <c r="G76" s="87"/>
      <c r="H76" s="87"/>
      <c r="I76" s="87"/>
      <c r="J76" s="87"/>
      <c r="K76" s="87"/>
      <c r="L76" s="87"/>
      <c r="M76" s="87"/>
      <c r="N76" s="87"/>
      <c r="O76" s="87"/>
      <c r="P76" s="87"/>
      <c r="Q76" s="87"/>
      <c r="R76" s="87"/>
      <c r="S76" s="87"/>
      <c r="T76" s="87"/>
      <c r="U76" s="87"/>
      <c r="V76" s="87"/>
      <c r="W76" s="88"/>
      <c r="X76" s="107"/>
      <c r="Y76" s="108"/>
      <c r="Z76" s="108"/>
      <c r="AA76" s="108"/>
      <c r="AB76" s="109"/>
      <c r="AC76" s="107"/>
      <c r="AD76" s="108"/>
      <c r="AE76" s="108"/>
      <c r="AF76" s="108"/>
      <c r="AG76" s="109"/>
      <c r="AH76" s="103"/>
      <c r="AI76" s="103"/>
      <c r="AJ76" s="103"/>
      <c r="AK76" s="103"/>
      <c r="AL76" s="103"/>
      <c r="AM76" s="103">
        <f>IF(ISNUMBER(X76),X76,0)+IF(ISNUMBER(AC76),AC76,0)</f>
        <v>0</v>
      </c>
      <c r="AN76" s="103"/>
      <c r="AO76" s="103"/>
      <c r="AP76" s="103"/>
      <c r="AQ76" s="103"/>
      <c r="AR76" s="103"/>
      <c r="AS76" s="103"/>
      <c r="AT76" s="103"/>
      <c r="AU76" s="103"/>
      <c r="AV76" s="103"/>
      <c r="AW76" s="103"/>
      <c r="AX76" s="103"/>
      <c r="AY76" s="103"/>
      <c r="AZ76" s="103"/>
      <c r="BA76" s="103"/>
      <c r="BB76" s="103"/>
      <c r="BC76" s="103"/>
      <c r="BD76" s="103"/>
      <c r="BE76" s="103"/>
      <c r="BF76" s="103"/>
      <c r="BG76" s="103">
        <f>IF(ISNUMBER(AR76),AR76,0)+IF(ISNUMBER(AW76),AW76,0)</f>
        <v>0</v>
      </c>
      <c r="BH76" s="103"/>
      <c r="BI76" s="103"/>
      <c r="BJ76" s="103"/>
      <c r="BK76" s="103"/>
      <c r="CA76" s="6" t="s">
        <v>32</v>
      </c>
    </row>
    <row r="79" spans="1:79" ht="14.25" customHeight="1">
      <c r="A79" s="29" t="s">
        <v>120</v>
      </c>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row>
    <row r="80" spans="1:79" ht="14.25" customHeight="1">
      <c r="A80" s="29" t="s">
        <v>245</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row>
    <row r="81" spans="1:79" ht="15" customHeight="1">
      <c r="A81" s="44" t="s">
        <v>230</v>
      </c>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row>
    <row r="82" spans="1:79" ht="23.1" customHeight="1">
      <c r="A82" s="51" t="s">
        <v>6</v>
      </c>
      <c r="B82" s="52"/>
      <c r="C82" s="52"/>
      <c r="D82" s="51" t="s">
        <v>121</v>
      </c>
      <c r="E82" s="52"/>
      <c r="F82" s="52"/>
      <c r="G82" s="52"/>
      <c r="H82" s="52"/>
      <c r="I82" s="52"/>
      <c r="J82" s="52"/>
      <c r="K82" s="52"/>
      <c r="L82" s="52"/>
      <c r="M82" s="52"/>
      <c r="N82" s="52"/>
      <c r="O82" s="52"/>
      <c r="P82" s="52"/>
      <c r="Q82" s="52"/>
      <c r="R82" s="52"/>
      <c r="S82" s="52"/>
      <c r="T82" s="53"/>
      <c r="U82" s="36" t="s">
        <v>231</v>
      </c>
      <c r="V82" s="37"/>
      <c r="W82" s="37"/>
      <c r="X82" s="37"/>
      <c r="Y82" s="37"/>
      <c r="Z82" s="37"/>
      <c r="AA82" s="37"/>
      <c r="AB82" s="37"/>
      <c r="AC82" s="37"/>
      <c r="AD82" s="37"/>
      <c r="AE82" s="37"/>
      <c r="AF82" s="37"/>
      <c r="AG82" s="37"/>
      <c r="AH82" s="37"/>
      <c r="AI82" s="37"/>
      <c r="AJ82" s="37"/>
      <c r="AK82" s="37"/>
      <c r="AL82" s="37"/>
      <c r="AM82" s="38"/>
      <c r="AN82" s="36" t="s">
        <v>234</v>
      </c>
      <c r="AO82" s="37"/>
      <c r="AP82" s="37"/>
      <c r="AQ82" s="37"/>
      <c r="AR82" s="37"/>
      <c r="AS82" s="37"/>
      <c r="AT82" s="37"/>
      <c r="AU82" s="37"/>
      <c r="AV82" s="37"/>
      <c r="AW82" s="37"/>
      <c r="AX82" s="37"/>
      <c r="AY82" s="37"/>
      <c r="AZ82" s="37"/>
      <c r="BA82" s="37"/>
      <c r="BB82" s="37"/>
      <c r="BC82" s="37"/>
      <c r="BD82" s="37"/>
      <c r="BE82" s="37"/>
      <c r="BF82" s="38"/>
      <c r="BG82" s="27" t="s">
        <v>242</v>
      </c>
      <c r="BH82" s="27"/>
      <c r="BI82" s="27"/>
      <c r="BJ82" s="27"/>
      <c r="BK82" s="27"/>
      <c r="BL82" s="27"/>
      <c r="BM82" s="27"/>
      <c r="BN82" s="27"/>
      <c r="BO82" s="27"/>
      <c r="BP82" s="27"/>
      <c r="BQ82" s="27"/>
      <c r="BR82" s="27"/>
      <c r="BS82" s="27"/>
      <c r="BT82" s="27"/>
      <c r="BU82" s="27"/>
      <c r="BV82" s="27"/>
      <c r="BW82" s="27"/>
      <c r="BX82" s="27"/>
      <c r="BY82" s="27"/>
    </row>
    <row r="83" spans="1:79" ht="52.5" customHeight="1">
      <c r="A83" s="54"/>
      <c r="B83" s="55"/>
      <c r="C83" s="55"/>
      <c r="D83" s="54"/>
      <c r="E83" s="55"/>
      <c r="F83" s="55"/>
      <c r="G83" s="55"/>
      <c r="H83" s="55"/>
      <c r="I83" s="55"/>
      <c r="J83" s="55"/>
      <c r="K83" s="55"/>
      <c r="L83" s="55"/>
      <c r="M83" s="55"/>
      <c r="N83" s="55"/>
      <c r="O83" s="55"/>
      <c r="P83" s="55"/>
      <c r="Q83" s="55"/>
      <c r="R83" s="55"/>
      <c r="S83" s="55"/>
      <c r="T83" s="56"/>
      <c r="U83" s="36" t="s">
        <v>4</v>
      </c>
      <c r="V83" s="37"/>
      <c r="W83" s="37"/>
      <c r="X83" s="37"/>
      <c r="Y83" s="38"/>
      <c r="Z83" s="36" t="s">
        <v>3</v>
      </c>
      <c r="AA83" s="37"/>
      <c r="AB83" s="37"/>
      <c r="AC83" s="37"/>
      <c r="AD83" s="38"/>
      <c r="AE83" s="57" t="s">
        <v>116</v>
      </c>
      <c r="AF83" s="58"/>
      <c r="AG83" s="58"/>
      <c r="AH83" s="59"/>
      <c r="AI83" s="36" t="s">
        <v>5</v>
      </c>
      <c r="AJ83" s="37"/>
      <c r="AK83" s="37"/>
      <c r="AL83" s="37"/>
      <c r="AM83" s="38"/>
      <c r="AN83" s="36" t="s">
        <v>4</v>
      </c>
      <c r="AO83" s="37"/>
      <c r="AP83" s="37"/>
      <c r="AQ83" s="37"/>
      <c r="AR83" s="38"/>
      <c r="AS83" s="36" t="s">
        <v>3</v>
      </c>
      <c r="AT83" s="37"/>
      <c r="AU83" s="37"/>
      <c r="AV83" s="37"/>
      <c r="AW83" s="38"/>
      <c r="AX83" s="57" t="s">
        <v>116</v>
      </c>
      <c r="AY83" s="58"/>
      <c r="AZ83" s="58"/>
      <c r="BA83" s="59"/>
      <c r="BB83" s="36" t="s">
        <v>96</v>
      </c>
      <c r="BC83" s="37"/>
      <c r="BD83" s="37"/>
      <c r="BE83" s="37"/>
      <c r="BF83" s="38"/>
      <c r="BG83" s="36" t="s">
        <v>4</v>
      </c>
      <c r="BH83" s="37"/>
      <c r="BI83" s="37"/>
      <c r="BJ83" s="37"/>
      <c r="BK83" s="38"/>
      <c r="BL83" s="27" t="s">
        <v>3</v>
      </c>
      <c r="BM83" s="27"/>
      <c r="BN83" s="27"/>
      <c r="BO83" s="27"/>
      <c r="BP83" s="27"/>
      <c r="BQ83" s="74" t="s">
        <v>116</v>
      </c>
      <c r="BR83" s="74"/>
      <c r="BS83" s="74"/>
      <c r="BT83" s="74"/>
      <c r="BU83" s="36" t="s">
        <v>97</v>
      </c>
      <c r="BV83" s="37"/>
      <c r="BW83" s="37"/>
      <c r="BX83" s="37"/>
      <c r="BY83" s="38"/>
    </row>
    <row r="84" spans="1:79" ht="15" customHeight="1">
      <c r="A84" s="36">
        <v>1</v>
      </c>
      <c r="B84" s="37"/>
      <c r="C84" s="37"/>
      <c r="D84" s="36">
        <v>2</v>
      </c>
      <c r="E84" s="37"/>
      <c r="F84" s="37"/>
      <c r="G84" s="37"/>
      <c r="H84" s="37"/>
      <c r="I84" s="37"/>
      <c r="J84" s="37"/>
      <c r="K84" s="37"/>
      <c r="L84" s="37"/>
      <c r="M84" s="37"/>
      <c r="N84" s="37"/>
      <c r="O84" s="37"/>
      <c r="P84" s="37"/>
      <c r="Q84" s="37"/>
      <c r="R84" s="37"/>
      <c r="S84" s="37"/>
      <c r="T84" s="38"/>
      <c r="U84" s="36">
        <v>3</v>
      </c>
      <c r="V84" s="37"/>
      <c r="W84" s="37"/>
      <c r="X84" s="37"/>
      <c r="Y84" s="38"/>
      <c r="Z84" s="36">
        <v>4</v>
      </c>
      <c r="AA84" s="37"/>
      <c r="AB84" s="37"/>
      <c r="AC84" s="37"/>
      <c r="AD84" s="38"/>
      <c r="AE84" s="36">
        <v>5</v>
      </c>
      <c r="AF84" s="37"/>
      <c r="AG84" s="37"/>
      <c r="AH84" s="38"/>
      <c r="AI84" s="36">
        <v>6</v>
      </c>
      <c r="AJ84" s="37"/>
      <c r="AK84" s="37"/>
      <c r="AL84" s="37"/>
      <c r="AM84" s="38"/>
      <c r="AN84" s="36">
        <v>7</v>
      </c>
      <c r="AO84" s="37"/>
      <c r="AP84" s="37"/>
      <c r="AQ84" s="37"/>
      <c r="AR84" s="38"/>
      <c r="AS84" s="36">
        <v>8</v>
      </c>
      <c r="AT84" s="37"/>
      <c r="AU84" s="37"/>
      <c r="AV84" s="37"/>
      <c r="AW84" s="38"/>
      <c r="AX84" s="27">
        <v>9</v>
      </c>
      <c r="AY84" s="27"/>
      <c r="AZ84" s="27"/>
      <c r="BA84" s="27"/>
      <c r="BB84" s="36">
        <v>10</v>
      </c>
      <c r="BC84" s="37"/>
      <c r="BD84" s="37"/>
      <c r="BE84" s="37"/>
      <c r="BF84" s="38"/>
      <c r="BG84" s="36">
        <v>11</v>
      </c>
      <c r="BH84" s="37"/>
      <c r="BI84" s="37"/>
      <c r="BJ84" s="37"/>
      <c r="BK84" s="38"/>
      <c r="BL84" s="27">
        <v>12</v>
      </c>
      <c r="BM84" s="27"/>
      <c r="BN84" s="27"/>
      <c r="BO84" s="27"/>
      <c r="BP84" s="27"/>
      <c r="BQ84" s="36">
        <v>13</v>
      </c>
      <c r="BR84" s="37"/>
      <c r="BS84" s="37"/>
      <c r="BT84" s="38"/>
      <c r="BU84" s="36">
        <v>14</v>
      </c>
      <c r="BV84" s="37"/>
      <c r="BW84" s="37"/>
      <c r="BX84" s="37"/>
      <c r="BY84" s="38"/>
    </row>
    <row r="85" spans="1:79" s="1" customFormat="1" ht="14.25" hidden="1" customHeight="1">
      <c r="A85" s="39" t="s">
        <v>69</v>
      </c>
      <c r="B85" s="40"/>
      <c r="C85" s="40"/>
      <c r="D85" s="39" t="s">
        <v>57</v>
      </c>
      <c r="E85" s="40"/>
      <c r="F85" s="40"/>
      <c r="G85" s="40"/>
      <c r="H85" s="40"/>
      <c r="I85" s="40"/>
      <c r="J85" s="40"/>
      <c r="K85" s="40"/>
      <c r="L85" s="40"/>
      <c r="M85" s="40"/>
      <c r="N85" s="40"/>
      <c r="O85" s="40"/>
      <c r="P85" s="40"/>
      <c r="Q85" s="40"/>
      <c r="R85" s="40"/>
      <c r="S85" s="40"/>
      <c r="T85" s="41"/>
      <c r="U85" s="26" t="s">
        <v>65</v>
      </c>
      <c r="V85" s="26"/>
      <c r="W85" s="26"/>
      <c r="X85" s="26"/>
      <c r="Y85" s="26"/>
      <c r="Z85" s="26" t="s">
        <v>66</v>
      </c>
      <c r="AA85" s="26"/>
      <c r="AB85" s="26"/>
      <c r="AC85" s="26"/>
      <c r="AD85" s="26"/>
      <c r="AE85" s="26" t="s">
        <v>91</v>
      </c>
      <c r="AF85" s="26"/>
      <c r="AG85" s="26"/>
      <c r="AH85" s="26"/>
      <c r="AI85" s="50" t="s">
        <v>169</v>
      </c>
      <c r="AJ85" s="50"/>
      <c r="AK85" s="50"/>
      <c r="AL85" s="50"/>
      <c r="AM85" s="50"/>
      <c r="AN85" s="26" t="s">
        <v>67</v>
      </c>
      <c r="AO85" s="26"/>
      <c r="AP85" s="26"/>
      <c r="AQ85" s="26"/>
      <c r="AR85" s="26"/>
      <c r="AS85" s="26" t="s">
        <v>68</v>
      </c>
      <c r="AT85" s="26"/>
      <c r="AU85" s="26"/>
      <c r="AV85" s="26"/>
      <c r="AW85" s="26"/>
      <c r="AX85" s="26" t="s">
        <v>92</v>
      </c>
      <c r="AY85" s="26"/>
      <c r="AZ85" s="26"/>
      <c r="BA85" s="26"/>
      <c r="BB85" s="50" t="s">
        <v>169</v>
      </c>
      <c r="BC85" s="50"/>
      <c r="BD85" s="50"/>
      <c r="BE85" s="50"/>
      <c r="BF85" s="50"/>
      <c r="BG85" s="26" t="s">
        <v>58</v>
      </c>
      <c r="BH85" s="26"/>
      <c r="BI85" s="26"/>
      <c r="BJ85" s="26"/>
      <c r="BK85" s="26"/>
      <c r="BL85" s="26" t="s">
        <v>59</v>
      </c>
      <c r="BM85" s="26"/>
      <c r="BN85" s="26"/>
      <c r="BO85" s="26"/>
      <c r="BP85" s="26"/>
      <c r="BQ85" s="26" t="s">
        <v>93</v>
      </c>
      <c r="BR85" s="26"/>
      <c r="BS85" s="26"/>
      <c r="BT85" s="26"/>
      <c r="BU85" s="50" t="s">
        <v>169</v>
      </c>
      <c r="BV85" s="50"/>
      <c r="BW85" s="50"/>
      <c r="BX85" s="50"/>
      <c r="BY85" s="50"/>
      <c r="CA85" t="s">
        <v>33</v>
      </c>
    </row>
    <row r="86" spans="1:79" s="99" customFormat="1" ht="51" customHeight="1">
      <c r="A86" s="89">
        <v>1</v>
      </c>
      <c r="B86" s="90"/>
      <c r="C86" s="90"/>
      <c r="D86" s="92" t="s">
        <v>175</v>
      </c>
      <c r="E86" s="93"/>
      <c r="F86" s="93"/>
      <c r="G86" s="93"/>
      <c r="H86" s="93"/>
      <c r="I86" s="93"/>
      <c r="J86" s="93"/>
      <c r="K86" s="93"/>
      <c r="L86" s="93"/>
      <c r="M86" s="93"/>
      <c r="N86" s="93"/>
      <c r="O86" s="93"/>
      <c r="P86" s="93"/>
      <c r="Q86" s="93"/>
      <c r="R86" s="93"/>
      <c r="S86" s="93"/>
      <c r="T86" s="94"/>
      <c r="U86" s="96">
        <v>1251863</v>
      </c>
      <c r="V86" s="97"/>
      <c r="W86" s="97"/>
      <c r="X86" s="97"/>
      <c r="Y86" s="98"/>
      <c r="Z86" s="96">
        <v>0</v>
      </c>
      <c r="AA86" s="97"/>
      <c r="AB86" s="97"/>
      <c r="AC86" s="97"/>
      <c r="AD86" s="98"/>
      <c r="AE86" s="96">
        <v>0</v>
      </c>
      <c r="AF86" s="97"/>
      <c r="AG86" s="97"/>
      <c r="AH86" s="98"/>
      <c r="AI86" s="96">
        <f>IF(ISNUMBER(U86),U86,0)+IF(ISNUMBER(Z86),Z86,0)</f>
        <v>1251863</v>
      </c>
      <c r="AJ86" s="97"/>
      <c r="AK86" s="97"/>
      <c r="AL86" s="97"/>
      <c r="AM86" s="98"/>
      <c r="AN86" s="96">
        <v>678241</v>
      </c>
      <c r="AO86" s="97"/>
      <c r="AP86" s="97"/>
      <c r="AQ86" s="97"/>
      <c r="AR86" s="98"/>
      <c r="AS86" s="96">
        <v>0</v>
      </c>
      <c r="AT86" s="97"/>
      <c r="AU86" s="97"/>
      <c r="AV86" s="97"/>
      <c r="AW86" s="98"/>
      <c r="AX86" s="96">
        <v>0</v>
      </c>
      <c r="AY86" s="97"/>
      <c r="AZ86" s="97"/>
      <c r="BA86" s="98"/>
      <c r="BB86" s="96">
        <f>IF(ISNUMBER(AN86),AN86,0)+IF(ISNUMBER(AS86),AS86,0)</f>
        <v>678241</v>
      </c>
      <c r="BC86" s="97"/>
      <c r="BD86" s="97"/>
      <c r="BE86" s="97"/>
      <c r="BF86" s="98"/>
      <c r="BG86" s="96">
        <v>1036000</v>
      </c>
      <c r="BH86" s="97"/>
      <c r="BI86" s="97"/>
      <c r="BJ86" s="97"/>
      <c r="BK86" s="98"/>
      <c r="BL86" s="96">
        <v>0</v>
      </c>
      <c r="BM86" s="97"/>
      <c r="BN86" s="97"/>
      <c r="BO86" s="97"/>
      <c r="BP86" s="98"/>
      <c r="BQ86" s="96">
        <v>0</v>
      </c>
      <c r="BR86" s="97"/>
      <c r="BS86" s="97"/>
      <c r="BT86" s="98"/>
      <c r="BU86" s="96">
        <f>IF(ISNUMBER(BG86),BG86,0)+IF(ISNUMBER(BL86),BL86,0)</f>
        <v>1036000</v>
      </c>
      <c r="BV86" s="97"/>
      <c r="BW86" s="97"/>
      <c r="BX86" s="97"/>
      <c r="BY86" s="98"/>
      <c r="CA86" s="99" t="s">
        <v>34</v>
      </c>
    </row>
    <row r="87" spans="1:79" s="99" customFormat="1" ht="38.25" customHeight="1">
      <c r="A87" s="89">
        <v>2</v>
      </c>
      <c r="B87" s="90"/>
      <c r="C87" s="90"/>
      <c r="D87" s="92" t="s">
        <v>176</v>
      </c>
      <c r="E87" s="93"/>
      <c r="F87" s="93"/>
      <c r="G87" s="93"/>
      <c r="H87" s="93"/>
      <c r="I87" s="93"/>
      <c r="J87" s="93"/>
      <c r="K87" s="93"/>
      <c r="L87" s="93"/>
      <c r="M87" s="93"/>
      <c r="N87" s="93"/>
      <c r="O87" s="93"/>
      <c r="P87" s="93"/>
      <c r="Q87" s="93"/>
      <c r="R87" s="93"/>
      <c r="S87" s="93"/>
      <c r="T87" s="94"/>
      <c r="U87" s="96">
        <v>1690000</v>
      </c>
      <c r="V87" s="97"/>
      <c r="W87" s="97"/>
      <c r="X87" s="97"/>
      <c r="Y87" s="98"/>
      <c r="Z87" s="96">
        <v>0</v>
      </c>
      <c r="AA87" s="97"/>
      <c r="AB87" s="97"/>
      <c r="AC87" s="97"/>
      <c r="AD87" s="98"/>
      <c r="AE87" s="96">
        <v>0</v>
      </c>
      <c r="AF87" s="97"/>
      <c r="AG87" s="97"/>
      <c r="AH87" s="98"/>
      <c r="AI87" s="96">
        <f>IF(ISNUMBER(U87),U87,0)+IF(ISNUMBER(Z87),Z87,0)</f>
        <v>1690000</v>
      </c>
      <c r="AJ87" s="97"/>
      <c r="AK87" s="97"/>
      <c r="AL87" s="97"/>
      <c r="AM87" s="98"/>
      <c r="AN87" s="96">
        <v>3729665</v>
      </c>
      <c r="AO87" s="97"/>
      <c r="AP87" s="97"/>
      <c r="AQ87" s="97"/>
      <c r="AR87" s="98"/>
      <c r="AS87" s="96">
        <v>0</v>
      </c>
      <c r="AT87" s="97"/>
      <c r="AU87" s="97"/>
      <c r="AV87" s="97"/>
      <c r="AW87" s="98"/>
      <c r="AX87" s="96">
        <v>0</v>
      </c>
      <c r="AY87" s="97"/>
      <c r="AZ87" s="97"/>
      <c r="BA87" s="98"/>
      <c r="BB87" s="96">
        <f>IF(ISNUMBER(AN87),AN87,0)+IF(ISNUMBER(AS87),AS87,0)</f>
        <v>3729665</v>
      </c>
      <c r="BC87" s="97"/>
      <c r="BD87" s="97"/>
      <c r="BE87" s="97"/>
      <c r="BF87" s="98"/>
      <c r="BG87" s="96">
        <v>2190000</v>
      </c>
      <c r="BH87" s="97"/>
      <c r="BI87" s="97"/>
      <c r="BJ87" s="97"/>
      <c r="BK87" s="98"/>
      <c r="BL87" s="96">
        <v>0</v>
      </c>
      <c r="BM87" s="97"/>
      <c r="BN87" s="97"/>
      <c r="BO87" s="97"/>
      <c r="BP87" s="98"/>
      <c r="BQ87" s="96">
        <v>0</v>
      </c>
      <c r="BR87" s="97"/>
      <c r="BS87" s="97"/>
      <c r="BT87" s="98"/>
      <c r="BU87" s="96">
        <f>IF(ISNUMBER(BG87),BG87,0)+IF(ISNUMBER(BL87),BL87,0)</f>
        <v>2190000</v>
      </c>
      <c r="BV87" s="97"/>
      <c r="BW87" s="97"/>
      <c r="BX87" s="97"/>
      <c r="BY87" s="98"/>
    </row>
    <row r="88" spans="1:79" s="6" customFormat="1" ht="12.75" customHeight="1">
      <c r="A88" s="86"/>
      <c r="B88" s="87"/>
      <c r="C88" s="87"/>
      <c r="D88" s="100" t="s">
        <v>147</v>
      </c>
      <c r="E88" s="101"/>
      <c r="F88" s="101"/>
      <c r="G88" s="101"/>
      <c r="H88" s="101"/>
      <c r="I88" s="101"/>
      <c r="J88" s="101"/>
      <c r="K88" s="101"/>
      <c r="L88" s="101"/>
      <c r="M88" s="101"/>
      <c r="N88" s="101"/>
      <c r="O88" s="101"/>
      <c r="P88" s="101"/>
      <c r="Q88" s="101"/>
      <c r="R88" s="101"/>
      <c r="S88" s="101"/>
      <c r="T88" s="102"/>
      <c r="U88" s="104">
        <v>2941863</v>
      </c>
      <c r="V88" s="105"/>
      <c r="W88" s="105"/>
      <c r="X88" s="105"/>
      <c r="Y88" s="106"/>
      <c r="Z88" s="104">
        <v>0</v>
      </c>
      <c r="AA88" s="105"/>
      <c r="AB88" s="105"/>
      <c r="AC88" s="105"/>
      <c r="AD88" s="106"/>
      <c r="AE88" s="104">
        <v>0</v>
      </c>
      <c r="AF88" s="105"/>
      <c r="AG88" s="105"/>
      <c r="AH88" s="106"/>
      <c r="AI88" s="104">
        <f>IF(ISNUMBER(U88),U88,0)+IF(ISNUMBER(Z88),Z88,0)</f>
        <v>2941863</v>
      </c>
      <c r="AJ88" s="105"/>
      <c r="AK88" s="105"/>
      <c r="AL88" s="105"/>
      <c r="AM88" s="106"/>
      <c r="AN88" s="104">
        <v>4407906</v>
      </c>
      <c r="AO88" s="105"/>
      <c r="AP88" s="105"/>
      <c r="AQ88" s="105"/>
      <c r="AR88" s="106"/>
      <c r="AS88" s="104">
        <v>0</v>
      </c>
      <c r="AT88" s="105"/>
      <c r="AU88" s="105"/>
      <c r="AV88" s="105"/>
      <c r="AW88" s="106"/>
      <c r="AX88" s="104">
        <v>0</v>
      </c>
      <c r="AY88" s="105"/>
      <c r="AZ88" s="105"/>
      <c r="BA88" s="106"/>
      <c r="BB88" s="104">
        <f>IF(ISNUMBER(AN88),AN88,0)+IF(ISNUMBER(AS88),AS88,0)</f>
        <v>4407906</v>
      </c>
      <c r="BC88" s="105"/>
      <c r="BD88" s="105"/>
      <c r="BE88" s="105"/>
      <c r="BF88" s="106"/>
      <c r="BG88" s="104">
        <v>3226000</v>
      </c>
      <c r="BH88" s="105"/>
      <c r="BI88" s="105"/>
      <c r="BJ88" s="105"/>
      <c r="BK88" s="106"/>
      <c r="BL88" s="104">
        <v>0</v>
      </c>
      <c r="BM88" s="105"/>
      <c r="BN88" s="105"/>
      <c r="BO88" s="105"/>
      <c r="BP88" s="106"/>
      <c r="BQ88" s="104">
        <v>0</v>
      </c>
      <c r="BR88" s="105"/>
      <c r="BS88" s="105"/>
      <c r="BT88" s="106"/>
      <c r="BU88" s="104">
        <f>IF(ISNUMBER(BG88),BG88,0)+IF(ISNUMBER(BL88),BL88,0)</f>
        <v>3226000</v>
      </c>
      <c r="BV88" s="105"/>
      <c r="BW88" s="105"/>
      <c r="BX88" s="105"/>
      <c r="BY88" s="106"/>
    </row>
    <row r="90" spans="1:79" ht="14.25" customHeight="1">
      <c r="A90" s="29" t="s">
        <v>260</v>
      </c>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row>
    <row r="91" spans="1:79" ht="15" customHeight="1">
      <c r="A91" s="75" t="s">
        <v>230</v>
      </c>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79" ht="23.1" customHeight="1">
      <c r="A92" s="51" t="s">
        <v>6</v>
      </c>
      <c r="B92" s="52"/>
      <c r="C92" s="52"/>
      <c r="D92" s="51" t="s">
        <v>121</v>
      </c>
      <c r="E92" s="52"/>
      <c r="F92" s="52"/>
      <c r="G92" s="52"/>
      <c r="H92" s="52"/>
      <c r="I92" s="52"/>
      <c r="J92" s="52"/>
      <c r="K92" s="52"/>
      <c r="L92" s="52"/>
      <c r="M92" s="52"/>
      <c r="N92" s="52"/>
      <c r="O92" s="52"/>
      <c r="P92" s="52"/>
      <c r="Q92" s="52"/>
      <c r="R92" s="52"/>
      <c r="S92" s="52"/>
      <c r="T92" s="53"/>
      <c r="U92" s="27" t="s">
        <v>252</v>
      </c>
      <c r="V92" s="27"/>
      <c r="W92" s="27"/>
      <c r="X92" s="27"/>
      <c r="Y92" s="27"/>
      <c r="Z92" s="27"/>
      <c r="AA92" s="27"/>
      <c r="AB92" s="27"/>
      <c r="AC92" s="27"/>
      <c r="AD92" s="27"/>
      <c r="AE92" s="27"/>
      <c r="AF92" s="27"/>
      <c r="AG92" s="27"/>
      <c r="AH92" s="27"/>
      <c r="AI92" s="27"/>
      <c r="AJ92" s="27"/>
      <c r="AK92" s="27"/>
      <c r="AL92" s="27"/>
      <c r="AM92" s="27"/>
      <c r="AN92" s="27"/>
      <c r="AO92" s="27" t="s">
        <v>257</v>
      </c>
      <c r="AP92" s="27"/>
      <c r="AQ92" s="27"/>
      <c r="AR92" s="27"/>
      <c r="AS92" s="27"/>
      <c r="AT92" s="27"/>
      <c r="AU92" s="27"/>
      <c r="AV92" s="27"/>
      <c r="AW92" s="27"/>
      <c r="AX92" s="27"/>
      <c r="AY92" s="27"/>
      <c r="AZ92" s="27"/>
      <c r="BA92" s="27"/>
      <c r="BB92" s="27"/>
      <c r="BC92" s="27"/>
      <c r="BD92" s="27"/>
      <c r="BE92" s="27"/>
      <c r="BF92" s="27"/>
      <c r="BG92" s="27"/>
      <c r="BH92" s="27"/>
    </row>
    <row r="93" spans="1:79" ht="54" customHeight="1">
      <c r="A93" s="54"/>
      <c r="B93" s="55"/>
      <c r="C93" s="55"/>
      <c r="D93" s="54"/>
      <c r="E93" s="55"/>
      <c r="F93" s="55"/>
      <c r="G93" s="55"/>
      <c r="H93" s="55"/>
      <c r="I93" s="55"/>
      <c r="J93" s="55"/>
      <c r="K93" s="55"/>
      <c r="L93" s="55"/>
      <c r="M93" s="55"/>
      <c r="N93" s="55"/>
      <c r="O93" s="55"/>
      <c r="P93" s="55"/>
      <c r="Q93" s="55"/>
      <c r="R93" s="55"/>
      <c r="S93" s="55"/>
      <c r="T93" s="56"/>
      <c r="U93" s="36" t="s">
        <v>4</v>
      </c>
      <c r="V93" s="37"/>
      <c r="W93" s="37"/>
      <c r="X93" s="37"/>
      <c r="Y93" s="38"/>
      <c r="Z93" s="36" t="s">
        <v>3</v>
      </c>
      <c r="AA93" s="37"/>
      <c r="AB93" s="37"/>
      <c r="AC93" s="37"/>
      <c r="AD93" s="38"/>
      <c r="AE93" s="57" t="s">
        <v>116</v>
      </c>
      <c r="AF93" s="58"/>
      <c r="AG93" s="58"/>
      <c r="AH93" s="58"/>
      <c r="AI93" s="59"/>
      <c r="AJ93" s="36" t="s">
        <v>5</v>
      </c>
      <c r="AK93" s="37"/>
      <c r="AL93" s="37"/>
      <c r="AM93" s="37"/>
      <c r="AN93" s="38"/>
      <c r="AO93" s="36" t="s">
        <v>4</v>
      </c>
      <c r="AP93" s="37"/>
      <c r="AQ93" s="37"/>
      <c r="AR93" s="37"/>
      <c r="AS93" s="38"/>
      <c r="AT93" s="36" t="s">
        <v>3</v>
      </c>
      <c r="AU93" s="37"/>
      <c r="AV93" s="37"/>
      <c r="AW93" s="37"/>
      <c r="AX93" s="38"/>
      <c r="AY93" s="57" t="s">
        <v>116</v>
      </c>
      <c r="AZ93" s="58"/>
      <c r="BA93" s="58"/>
      <c r="BB93" s="58"/>
      <c r="BC93" s="59"/>
      <c r="BD93" s="27" t="s">
        <v>96</v>
      </c>
      <c r="BE93" s="27"/>
      <c r="BF93" s="27"/>
      <c r="BG93" s="27"/>
      <c r="BH93" s="27"/>
    </row>
    <row r="94" spans="1:79" ht="15" customHeight="1">
      <c r="A94" s="36" t="s">
        <v>168</v>
      </c>
      <c r="B94" s="37"/>
      <c r="C94" s="37"/>
      <c r="D94" s="36">
        <v>2</v>
      </c>
      <c r="E94" s="37"/>
      <c r="F94" s="37"/>
      <c r="G94" s="37"/>
      <c r="H94" s="37"/>
      <c r="I94" s="37"/>
      <c r="J94" s="37"/>
      <c r="K94" s="37"/>
      <c r="L94" s="37"/>
      <c r="M94" s="37"/>
      <c r="N94" s="37"/>
      <c r="O94" s="37"/>
      <c r="P94" s="37"/>
      <c r="Q94" s="37"/>
      <c r="R94" s="37"/>
      <c r="S94" s="37"/>
      <c r="T94" s="38"/>
      <c r="U94" s="36">
        <v>3</v>
      </c>
      <c r="V94" s="37"/>
      <c r="W94" s="37"/>
      <c r="X94" s="37"/>
      <c r="Y94" s="38"/>
      <c r="Z94" s="36">
        <v>4</v>
      </c>
      <c r="AA94" s="37"/>
      <c r="AB94" s="37"/>
      <c r="AC94" s="37"/>
      <c r="AD94" s="38"/>
      <c r="AE94" s="36">
        <v>5</v>
      </c>
      <c r="AF94" s="37"/>
      <c r="AG94" s="37"/>
      <c r="AH94" s="37"/>
      <c r="AI94" s="38"/>
      <c r="AJ94" s="36">
        <v>6</v>
      </c>
      <c r="AK94" s="37"/>
      <c r="AL94" s="37"/>
      <c r="AM94" s="37"/>
      <c r="AN94" s="38"/>
      <c r="AO94" s="36">
        <v>7</v>
      </c>
      <c r="AP94" s="37"/>
      <c r="AQ94" s="37"/>
      <c r="AR94" s="37"/>
      <c r="AS94" s="38"/>
      <c r="AT94" s="36">
        <v>8</v>
      </c>
      <c r="AU94" s="37"/>
      <c r="AV94" s="37"/>
      <c r="AW94" s="37"/>
      <c r="AX94" s="38"/>
      <c r="AY94" s="36">
        <v>9</v>
      </c>
      <c r="AZ94" s="37"/>
      <c r="BA94" s="37"/>
      <c r="BB94" s="37"/>
      <c r="BC94" s="38"/>
      <c r="BD94" s="36">
        <v>10</v>
      </c>
      <c r="BE94" s="37"/>
      <c r="BF94" s="37"/>
      <c r="BG94" s="37"/>
      <c r="BH94" s="38"/>
    </row>
    <row r="95" spans="1:79" s="1" customFormat="1" ht="12.75" hidden="1" customHeight="1">
      <c r="A95" s="39" t="s">
        <v>69</v>
      </c>
      <c r="B95" s="40"/>
      <c r="C95" s="40"/>
      <c r="D95" s="39" t="s">
        <v>57</v>
      </c>
      <c r="E95" s="40"/>
      <c r="F95" s="40"/>
      <c r="G95" s="40"/>
      <c r="H95" s="40"/>
      <c r="I95" s="40"/>
      <c r="J95" s="40"/>
      <c r="K95" s="40"/>
      <c r="L95" s="40"/>
      <c r="M95" s="40"/>
      <c r="N95" s="40"/>
      <c r="O95" s="40"/>
      <c r="P95" s="40"/>
      <c r="Q95" s="40"/>
      <c r="R95" s="40"/>
      <c r="S95" s="40"/>
      <c r="T95" s="41"/>
      <c r="U95" s="39" t="s">
        <v>60</v>
      </c>
      <c r="V95" s="40"/>
      <c r="W95" s="40"/>
      <c r="X95" s="40"/>
      <c r="Y95" s="41"/>
      <c r="Z95" s="39" t="s">
        <v>61</v>
      </c>
      <c r="AA95" s="40"/>
      <c r="AB95" s="40"/>
      <c r="AC95" s="40"/>
      <c r="AD95" s="41"/>
      <c r="AE95" s="39" t="s">
        <v>94</v>
      </c>
      <c r="AF95" s="40"/>
      <c r="AG95" s="40"/>
      <c r="AH95" s="40"/>
      <c r="AI95" s="41"/>
      <c r="AJ95" s="47" t="s">
        <v>170</v>
      </c>
      <c r="AK95" s="48"/>
      <c r="AL95" s="48"/>
      <c r="AM95" s="48"/>
      <c r="AN95" s="49"/>
      <c r="AO95" s="39" t="s">
        <v>62</v>
      </c>
      <c r="AP95" s="40"/>
      <c r="AQ95" s="40"/>
      <c r="AR95" s="40"/>
      <c r="AS95" s="41"/>
      <c r="AT95" s="39" t="s">
        <v>63</v>
      </c>
      <c r="AU95" s="40"/>
      <c r="AV95" s="40"/>
      <c r="AW95" s="40"/>
      <c r="AX95" s="41"/>
      <c r="AY95" s="39" t="s">
        <v>95</v>
      </c>
      <c r="AZ95" s="40"/>
      <c r="BA95" s="40"/>
      <c r="BB95" s="40"/>
      <c r="BC95" s="41"/>
      <c r="BD95" s="50" t="s">
        <v>170</v>
      </c>
      <c r="BE95" s="50"/>
      <c r="BF95" s="50"/>
      <c r="BG95" s="50"/>
      <c r="BH95" s="50"/>
      <c r="CA95" s="1" t="s">
        <v>35</v>
      </c>
    </row>
    <row r="96" spans="1:79" s="99" customFormat="1" ht="51" customHeight="1">
      <c r="A96" s="89">
        <v>1</v>
      </c>
      <c r="B96" s="90"/>
      <c r="C96" s="90"/>
      <c r="D96" s="92" t="s">
        <v>175</v>
      </c>
      <c r="E96" s="93"/>
      <c r="F96" s="93"/>
      <c r="G96" s="93"/>
      <c r="H96" s="93"/>
      <c r="I96" s="93"/>
      <c r="J96" s="93"/>
      <c r="K96" s="93"/>
      <c r="L96" s="93"/>
      <c r="M96" s="93"/>
      <c r="N96" s="93"/>
      <c r="O96" s="93"/>
      <c r="P96" s="93"/>
      <c r="Q96" s="93"/>
      <c r="R96" s="93"/>
      <c r="S96" s="93"/>
      <c r="T96" s="94"/>
      <c r="U96" s="96">
        <v>1376930</v>
      </c>
      <c r="V96" s="97"/>
      <c r="W96" s="97"/>
      <c r="X96" s="97"/>
      <c r="Y96" s="98"/>
      <c r="Z96" s="96">
        <v>0</v>
      </c>
      <c r="AA96" s="97"/>
      <c r="AB96" s="97"/>
      <c r="AC96" s="97"/>
      <c r="AD96" s="98"/>
      <c r="AE96" s="95">
        <v>0</v>
      </c>
      <c r="AF96" s="95"/>
      <c r="AG96" s="95"/>
      <c r="AH96" s="95"/>
      <c r="AI96" s="95"/>
      <c r="AJ96" s="110">
        <f>IF(ISNUMBER(U96),U96,0)+IF(ISNUMBER(Z96),Z96,0)</f>
        <v>1376930</v>
      </c>
      <c r="AK96" s="110"/>
      <c r="AL96" s="110"/>
      <c r="AM96" s="110"/>
      <c r="AN96" s="110"/>
      <c r="AO96" s="95">
        <v>0</v>
      </c>
      <c r="AP96" s="95"/>
      <c r="AQ96" s="95"/>
      <c r="AR96" s="95"/>
      <c r="AS96" s="95"/>
      <c r="AT96" s="110">
        <v>0</v>
      </c>
      <c r="AU96" s="110"/>
      <c r="AV96" s="110"/>
      <c r="AW96" s="110"/>
      <c r="AX96" s="110"/>
      <c r="AY96" s="95">
        <v>0</v>
      </c>
      <c r="AZ96" s="95"/>
      <c r="BA96" s="95"/>
      <c r="BB96" s="95"/>
      <c r="BC96" s="95"/>
      <c r="BD96" s="110">
        <f>IF(ISNUMBER(AO96),AO96,0)+IF(ISNUMBER(AT96),AT96,0)</f>
        <v>0</v>
      </c>
      <c r="BE96" s="110"/>
      <c r="BF96" s="110"/>
      <c r="BG96" s="110"/>
      <c r="BH96" s="110"/>
      <c r="CA96" s="99" t="s">
        <v>36</v>
      </c>
    </row>
    <row r="97" spans="1:79" s="99" customFormat="1" ht="38.25" customHeight="1">
      <c r="A97" s="89">
        <v>2</v>
      </c>
      <c r="B97" s="90"/>
      <c r="C97" s="90"/>
      <c r="D97" s="92" t="s">
        <v>176</v>
      </c>
      <c r="E97" s="93"/>
      <c r="F97" s="93"/>
      <c r="G97" s="93"/>
      <c r="H97" s="93"/>
      <c r="I97" s="93"/>
      <c r="J97" s="93"/>
      <c r="K97" s="93"/>
      <c r="L97" s="93"/>
      <c r="M97" s="93"/>
      <c r="N97" s="93"/>
      <c r="O97" s="93"/>
      <c r="P97" s="93"/>
      <c r="Q97" s="93"/>
      <c r="R97" s="93"/>
      <c r="S97" s="93"/>
      <c r="T97" s="94"/>
      <c r="U97" s="96">
        <v>3261975</v>
      </c>
      <c r="V97" s="97"/>
      <c r="W97" s="97"/>
      <c r="X97" s="97"/>
      <c r="Y97" s="98"/>
      <c r="Z97" s="96">
        <v>0</v>
      </c>
      <c r="AA97" s="97"/>
      <c r="AB97" s="97"/>
      <c r="AC97" s="97"/>
      <c r="AD97" s="98"/>
      <c r="AE97" s="95">
        <v>0</v>
      </c>
      <c r="AF97" s="95"/>
      <c r="AG97" s="95"/>
      <c r="AH97" s="95"/>
      <c r="AI97" s="95"/>
      <c r="AJ97" s="110">
        <f>IF(ISNUMBER(U97),U97,0)+IF(ISNUMBER(Z97),Z97,0)</f>
        <v>3261975</v>
      </c>
      <c r="AK97" s="110"/>
      <c r="AL97" s="110"/>
      <c r="AM97" s="110"/>
      <c r="AN97" s="110"/>
      <c r="AO97" s="95">
        <v>0</v>
      </c>
      <c r="AP97" s="95"/>
      <c r="AQ97" s="95"/>
      <c r="AR97" s="95"/>
      <c r="AS97" s="95"/>
      <c r="AT97" s="110">
        <v>0</v>
      </c>
      <c r="AU97" s="110"/>
      <c r="AV97" s="110"/>
      <c r="AW97" s="110"/>
      <c r="AX97" s="110"/>
      <c r="AY97" s="95">
        <v>0</v>
      </c>
      <c r="AZ97" s="95"/>
      <c r="BA97" s="95"/>
      <c r="BB97" s="95"/>
      <c r="BC97" s="95"/>
      <c r="BD97" s="110">
        <f>IF(ISNUMBER(AO97),AO97,0)+IF(ISNUMBER(AT97),AT97,0)</f>
        <v>0</v>
      </c>
      <c r="BE97" s="110"/>
      <c r="BF97" s="110"/>
      <c r="BG97" s="110"/>
      <c r="BH97" s="110"/>
    </row>
    <row r="98" spans="1:79" s="6" customFormat="1" ht="12.75" customHeight="1">
      <c r="A98" s="86"/>
      <c r="B98" s="87"/>
      <c r="C98" s="87"/>
      <c r="D98" s="100" t="s">
        <v>147</v>
      </c>
      <c r="E98" s="101"/>
      <c r="F98" s="101"/>
      <c r="G98" s="101"/>
      <c r="H98" s="101"/>
      <c r="I98" s="101"/>
      <c r="J98" s="101"/>
      <c r="K98" s="101"/>
      <c r="L98" s="101"/>
      <c r="M98" s="101"/>
      <c r="N98" s="101"/>
      <c r="O98" s="101"/>
      <c r="P98" s="101"/>
      <c r="Q98" s="101"/>
      <c r="R98" s="101"/>
      <c r="S98" s="101"/>
      <c r="T98" s="102"/>
      <c r="U98" s="104">
        <v>4638905</v>
      </c>
      <c r="V98" s="105"/>
      <c r="W98" s="105"/>
      <c r="X98" s="105"/>
      <c r="Y98" s="106"/>
      <c r="Z98" s="104">
        <v>0</v>
      </c>
      <c r="AA98" s="105"/>
      <c r="AB98" s="105"/>
      <c r="AC98" s="105"/>
      <c r="AD98" s="106"/>
      <c r="AE98" s="103">
        <v>0</v>
      </c>
      <c r="AF98" s="103"/>
      <c r="AG98" s="103"/>
      <c r="AH98" s="103"/>
      <c r="AI98" s="103"/>
      <c r="AJ98" s="85">
        <f>IF(ISNUMBER(U98),U98,0)+IF(ISNUMBER(Z98),Z98,0)</f>
        <v>4638905</v>
      </c>
      <c r="AK98" s="85"/>
      <c r="AL98" s="85"/>
      <c r="AM98" s="85"/>
      <c r="AN98" s="85"/>
      <c r="AO98" s="103">
        <v>0</v>
      </c>
      <c r="AP98" s="103"/>
      <c r="AQ98" s="103"/>
      <c r="AR98" s="103"/>
      <c r="AS98" s="103"/>
      <c r="AT98" s="85">
        <v>0</v>
      </c>
      <c r="AU98" s="85"/>
      <c r="AV98" s="85"/>
      <c r="AW98" s="85"/>
      <c r="AX98" s="85"/>
      <c r="AY98" s="103">
        <v>0</v>
      </c>
      <c r="AZ98" s="103"/>
      <c r="BA98" s="103"/>
      <c r="BB98" s="103"/>
      <c r="BC98" s="103"/>
      <c r="BD98" s="85">
        <f>IF(ISNUMBER(AO98),AO98,0)+IF(ISNUMBER(AT98),AT98,0)</f>
        <v>0</v>
      </c>
      <c r="BE98" s="85"/>
      <c r="BF98" s="85"/>
      <c r="BG98" s="85"/>
      <c r="BH98" s="85"/>
    </row>
    <row r="99" spans="1:79" s="5" customFormat="1" ht="12.75" customHeight="1">
      <c r="A99" s="17"/>
      <c r="B99" s="17"/>
      <c r="C99" s="17"/>
      <c r="D99" s="17"/>
      <c r="E99" s="17"/>
      <c r="F99" s="17"/>
      <c r="G99" s="17"/>
      <c r="H99" s="17"/>
      <c r="I99" s="17"/>
      <c r="J99" s="17"/>
      <c r="K99" s="17"/>
      <c r="L99" s="17"/>
      <c r="M99" s="17"/>
      <c r="N99" s="17"/>
      <c r="O99" s="17"/>
      <c r="P99" s="17"/>
      <c r="Q99" s="17"/>
      <c r="R99" s="17"/>
      <c r="S99" s="17"/>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row>
    <row r="101" spans="1:79" ht="14.25" customHeight="1">
      <c r="A101" s="29" t="s">
        <v>152</v>
      </c>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row>
    <row r="102" spans="1:79" ht="14.25" customHeight="1">
      <c r="A102" s="29" t="s">
        <v>246</v>
      </c>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row>
    <row r="103" spans="1:79" ht="23.1" customHeight="1">
      <c r="A103" s="51" t="s">
        <v>6</v>
      </c>
      <c r="B103" s="52"/>
      <c r="C103" s="52"/>
      <c r="D103" s="27" t="s">
        <v>9</v>
      </c>
      <c r="E103" s="27"/>
      <c r="F103" s="27"/>
      <c r="G103" s="27"/>
      <c r="H103" s="27"/>
      <c r="I103" s="27"/>
      <c r="J103" s="27"/>
      <c r="K103" s="27"/>
      <c r="L103" s="27"/>
      <c r="M103" s="27"/>
      <c r="N103" s="27"/>
      <c r="O103" s="27"/>
      <c r="P103" s="27"/>
      <c r="Q103" s="27" t="s">
        <v>8</v>
      </c>
      <c r="R103" s="27"/>
      <c r="S103" s="27"/>
      <c r="T103" s="27"/>
      <c r="U103" s="27"/>
      <c r="V103" s="27" t="s">
        <v>7</v>
      </c>
      <c r="W103" s="27"/>
      <c r="X103" s="27"/>
      <c r="Y103" s="27"/>
      <c r="Z103" s="27"/>
      <c r="AA103" s="27"/>
      <c r="AB103" s="27"/>
      <c r="AC103" s="27"/>
      <c r="AD103" s="27"/>
      <c r="AE103" s="27"/>
      <c r="AF103" s="36" t="s">
        <v>231</v>
      </c>
      <c r="AG103" s="37"/>
      <c r="AH103" s="37"/>
      <c r="AI103" s="37"/>
      <c r="AJ103" s="37"/>
      <c r="AK103" s="37"/>
      <c r="AL103" s="37"/>
      <c r="AM103" s="37"/>
      <c r="AN103" s="37"/>
      <c r="AO103" s="37"/>
      <c r="AP103" s="37"/>
      <c r="AQ103" s="37"/>
      <c r="AR103" s="37"/>
      <c r="AS103" s="37"/>
      <c r="AT103" s="38"/>
      <c r="AU103" s="36" t="s">
        <v>234</v>
      </c>
      <c r="AV103" s="37"/>
      <c r="AW103" s="37"/>
      <c r="AX103" s="37"/>
      <c r="AY103" s="37"/>
      <c r="AZ103" s="37"/>
      <c r="BA103" s="37"/>
      <c r="BB103" s="37"/>
      <c r="BC103" s="37"/>
      <c r="BD103" s="37"/>
      <c r="BE103" s="37"/>
      <c r="BF103" s="37"/>
      <c r="BG103" s="37"/>
      <c r="BH103" s="37"/>
      <c r="BI103" s="38"/>
      <c r="BJ103" s="36" t="s">
        <v>242</v>
      </c>
      <c r="BK103" s="37"/>
      <c r="BL103" s="37"/>
      <c r="BM103" s="37"/>
      <c r="BN103" s="37"/>
      <c r="BO103" s="37"/>
      <c r="BP103" s="37"/>
      <c r="BQ103" s="37"/>
      <c r="BR103" s="37"/>
      <c r="BS103" s="37"/>
      <c r="BT103" s="37"/>
      <c r="BU103" s="37"/>
      <c r="BV103" s="37"/>
      <c r="BW103" s="37"/>
      <c r="BX103" s="38"/>
    </row>
    <row r="104" spans="1:79" ht="32.25" customHeight="1">
      <c r="A104" s="54"/>
      <c r="B104" s="55"/>
      <c r="C104" s="55"/>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t="s">
        <v>4</v>
      </c>
      <c r="AG104" s="27"/>
      <c r="AH104" s="27"/>
      <c r="AI104" s="27"/>
      <c r="AJ104" s="27"/>
      <c r="AK104" s="27" t="s">
        <v>3</v>
      </c>
      <c r="AL104" s="27"/>
      <c r="AM104" s="27"/>
      <c r="AN104" s="27"/>
      <c r="AO104" s="27"/>
      <c r="AP104" s="27" t="s">
        <v>123</v>
      </c>
      <c r="AQ104" s="27"/>
      <c r="AR104" s="27"/>
      <c r="AS104" s="27"/>
      <c r="AT104" s="27"/>
      <c r="AU104" s="27" t="s">
        <v>4</v>
      </c>
      <c r="AV104" s="27"/>
      <c r="AW104" s="27"/>
      <c r="AX104" s="27"/>
      <c r="AY104" s="27"/>
      <c r="AZ104" s="27" t="s">
        <v>3</v>
      </c>
      <c r="BA104" s="27"/>
      <c r="BB104" s="27"/>
      <c r="BC104" s="27"/>
      <c r="BD104" s="27"/>
      <c r="BE104" s="27" t="s">
        <v>90</v>
      </c>
      <c r="BF104" s="27"/>
      <c r="BG104" s="27"/>
      <c r="BH104" s="27"/>
      <c r="BI104" s="27"/>
      <c r="BJ104" s="27" t="s">
        <v>4</v>
      </c>
      <c r="BK104" s="27"/>
      <c r="BL104" s="27"/>
      <c r="BM104" s="27"/>
      <c r="BN104" s="27"/>
      <c r="BO104" s="27" t="s">
        <v>3</v>
      </c>
      <c r="BP104" s="27"/>
      <c r="BQ104" s="27"/>
      <c r="BR104" s="27"/>
      <c r="BS104" s="27"/>
      <c r="BT104" s="27" t="s">
        <v>97</v>
      </c>
      <c r="BU104" s="27"/>
      <c r="BV104" s="27"/>
      <c r="BW104" s="27"/>
      <c r="BX104" s="27"/>
    </row>
    <row r="105" spans="1:79" ht="15" customHeight="1">
      <c r="A105" s="36">
        <v>1</v>
      </c>
      <c r="B105" s="37"/>
      <c r="C105" s="37"/>
      <c r="D105" s="27">
        <v>2</v>
      </c>
      <c r="E105" s="27"/>
      <c r="F105" s="27"/>
      <c r="G105" s="27"/>
      <c r="H105" s="27"/>
      <c r="I105" s="27"/>
      <c r="J105" s="27"/>
      <c r="K105" s="27"/>
      <c r="L105" s="27"/>
      <c r="M105" s="27"/>
      <c r="N105" s="27"/>
      <c r="O105" s="27"/>
      <c r="P105" s="27"/>
      <c r="Q105" s="27">
        <v>3</v>
      </c>
      <c r="R105" s="27"/>
      <c r="S105" s="27"/>
      <c r="T105" s="27"/>
      <c r="U105" s="27"/>
      <c r="V105" s="27">
        <v>4</v>
      </c>
      <c r="W105" s="27"/>
      <c r="X105" s="27"/>
      <c r="Y105" s="27"/>
      <c r="Z105" s="27"/>
      <c r="AA105" s="27"/>
      <c r="AB105" s="27"/>
      <c r="AC105" s="27"/>
      <c r="AD105" s="27"/>
      <c r="AE105" s="27"/>
      <c r="AF105" s="27">
        <v>5</v>
      </c>
      <c r="AG105" s="27"/>
      <c r="AH105" s="27"/>
      <c r="AI105" s="27"/>
      <c r="AJ105" s="27"/>
      <c r="AK105" s="27">
        <v>6</v>
      </c>
      <c r="AL105" s="27"/>
      <c r="AM105" s="27"/>
      <c r="AN105" s="27"/>
      <c r="AO105" s="27"/>
      <c r="AP105" s="27">
        <v>7</v>
      </c>
      <c r="AQ105" s="27"/>
      <c r="AR105" s="27"/>
      <c r="AS105" s="27"/>
      <c r="AT105" s="27"/>
      <c r="AU105" s="27">
        <v>8</v>
      </c>
      <c r="AV105" s="27"/>
      <c r="AW105" s="27"/>
      <c r="AX105" s="27"/>
      <c r="AY105" s="27"/>
      <c r="AZ105" s="27">
        <v>9</v>
      </c>
      <c r="BA105" s="27"/>
      <c r="BB105" s="27"/>
      <c r="BC105" s="27"/>
      <c r="BD105" s="27"/>
      <c r="BE105" s="27">
        <v>10</v>
      </c>
      <c r="BF105" s="27"/>
      <c r="BG105" s="27"/>
      <c r="BH105" s="27"/>
      <c r="BI105" s="27"/>
      <c r="BJ105" s="27">
        <v>11</v>
      </c>
      <c r="BK105" s="27"/>
      <c r="BL105" s="27"/>
      <c r="BM105" s="27"/>
      <c r="BN105" s="27"/>
      <c r="BO105" s="27">
        <v>12</v>
      </c>
      <c r="BP105" s="27"/>
      <c r="BQ105" s="27"/>
      <c r="BR105" s="27"/>
      <c r="BS105" s="27"/>
      <c r="BT105" s="27">
        <v>13</v>
      </c>
      <c r="BU105" s="27"/>
      <c r="BV105" s="27"/>
      <c r="BW105" s="27"/>
      <c r="BX105" s="27"/>
    </row>
    <row r="106" spans="1:79" ht="10.5" hidden="1" customHeight="1">
      <c r="A106" s="39" t="s">
        <v>154</v>
      </c>
      <c r="B106" s="40"/>
      <c r="C106" s="40"/>
      <c r="D106" s="27" t="s">
        <v>57</v>
      </c>
      <c r="E106" s="27"/>
      <c r="F106" s="27"/>
      <c r="G106" s="27"/>
      <c r="H106" s="27"/>
      <c r="I106" s="27"/>
      <c r="J106" s="27"/>
      <c r="K106" s="27"/>
      <c r="L106" s="27"/>
      <c r="M106" s="27"/>
      <c r="N106" s="27"/>
      <c r="O106" s="27"/>
      <c r="P106" s="27"/>
      <c r="Q106" s="27" t="s">
        <v>70</v>
      </c>
      <c r="R106" s="27"/>
      <c r="S106" s="27"/>
      <c r="T106" s="27"/>
      <c r="U106" s="27"/>
      <c r="V106" s="27" t="s">
        <v>71</v>
      </c>
      <c r="W106" s="27"/>
      <c r="X106" s="27"/>
      <c r="Y106" s="27"/>
      <c r="Z106" s="27"/>
      <c r="AA106" s="27"/>
      <c r="AB106" s="27"/>
      <c r="AC106" s="27"/>
      <c r="AD106" s="27"/>
      <c r="AE106" s="27"/>
      <c r="AF106" s="26" t="s">
        <v>111</v>
      </c>
      <c r="AG106" s="26"/>
      <c r="AH106" s="26"/>
      <c r="AI106" s="26"/>
      <c r="AJ106" s="26"/>
      <c r="AK106" s="30" t="s">
        <v>112</v>
      </c>
      <c r="AL106" s="30"/>
      <c r="AM106" s="30"/>
      <c r="AN106" s="30"/>
      <c r="AO106" s="30"/>
      <c r="AP106" s="50" t="s">
        <v>178</v>
      </c>
      <c r="AQ106" s="50"/>
      <c r="AR106" s="50"/>
      <c r="AS106" s="50"/>
      <c r="AT106" s="50"/>
      <c r="AU106" s="26" t="s">
        <v>113</v>
      </c>
      <c r="AV106" s="26"/>
      <c r="AW106" s="26"/>
      <c r="AX106" s="26"/>
      <c r="AY106" s="26"/>
      <c r="AZ106" s="30" t="s">
        <v>114</v>
      </c>
      <c r="BA106" s="30"/>
      <c r="BB106" s="30"/>
      <c r="BC106" s="30"/>
      <c r="BD106" s="30"/>
      <c r="BE106" s="50" t="s">
        <v>178</v>
      </c>
      <c r="BF106" s="50"/>
      <c r="BG106" s="50"/>
      <c r="BH106" s="50"/>
      <c r="BI106" s="50"/>
      <c r="BJ106" s="26" t="s">
        <v>105</v>
      </c>
      <c r="BK106" s="26"/>
      <c r="BL106" s="26"/>
      <c r="BM106" s="26"/>
      <c r="BN106" s="26"/>
      <c r="BO106" s="30" t="s">
        <v>106</v>
      </c>
      <c r="BP106" s="30"/>
      <c r="BQ106" s="30"/>
      <c r="BR106" s="30"/>
      <c r="BS106" s="30"/>
      <c r="BT106" s="50" t="s">
        <v>178</v>
      </c>
      <c r="BU106" s="50"/>
      <c r="BV106" s="50"/>
      <c r="BW106" s="50"/>
      <c r="BX106" s="50"/>
      <c r="CA106" t="s">
        <v>37</v>
      </c>
    </row>
    <row r="107" spans="1:79" s="6" customFormat="1" ht="15" customHeight="1">
      <c r="A107" s="86">
        <v>0</v>
      </c>
      <c r="B107" s="87"/>
      <c r="C107" s="87"/>
      <c r="D107" s="111" t="s">
        <v>177</v>
      </c>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CA107" s="6" t="s">
        <v>38</v>
      </c>
    </row>
    <row r="108" spans="1:79" s="99" customFormat="1" ht="85.5" customHeight="1">
      <c r="A108" s="89">
        <v>0</v>
      </c>
      <c r="B108" s="90"/>
      <c r="C108" s="90"/>
      <c r="D108" s="114" t="s">
        <v>179</v>
      </c>
      <c r="E108" s="115"/>
      <c r="F108" s="115"/>
      <c r="G108" s="115"/>
      <c r="H108" s="115"/>
      <c r="I108" s="115"/>
      <c r="J108" s="115"/>
      <c r="K108" s="115"/>
      <c r="L108" s="115"/>
      <c r="M108" s="115"/>
      <c r="N108" s="115"/>
      <c r="O108" s="115"/>
      <c r="P108" s="116"/>
      <c r="Q108" s="27" t="s">
        <v>180</v>
      </c>
      <c r="R108" s="27"/>
      <c r="S108" s="27"/>
      <c r="T108" s="27"/>
      <c r="U108" s="27"/>
      <c r="V108" s="27" t="s">
        <v>181</v>
      </c>
      <c r="W108" s="27"/>
      <c r="X108" s="27"/>
      <c r="Y108" s="27"/>
      <c r="Z108" s="27"/>
      <c r="AA108" s="27"/>
      <c r="AB108" s="27"/>
      <c r="AC108" s="27"/>
      <c r="AD108" s="27"/>
      <c r="AE108" s="27"/>
      <c r="AF108" s="117">
        <v>1251863</v>
      </c>
      <c r="AG108" s="117"/>
      <c r="AH108" s="117"/>
      <c r="AI108" s="117"/>
      <c r="AJ108" s="117"/>
      <c r="AK108" s="117">
        <v>0</v>
      </c>
      <c r="AL108" s="117"/>
      <c r="AM108" s="117"/>
      <c r="AN108" s="117"/>
      <c r="AO108" s="117"/>
      <c r="AP108" s="117">
        <v>1251863</v>
      </c>
      <c r="AQ108" s="117"/>
      <c r="AR108" s="117"/>
      <c r="AS108" s="117"/>
      <c r="AT108" s="117"/>
      <c r="AU108" s="117">
        <v>1686906</v>
      </c>
      <c r="AV108" s="117"/>
      <c r="AW108" s="117"/>
      <c r="AX108" s="117"/>
      <c r="AY108" s="117"/>
      <c r="AZ108" s="117">
        <v>0</v>
      </c>
      <c r="BA108" s="117"/>
      <c r="BB108" s="117"/>
      <c r="BC108" s="117"/>
      <c r="BD108" s="117"/>
      <c r="BE108" s="117">
        <v>1686906</v>
      </c>
      <c r="BF108" s="117"/>
      <c r="BG108" s="117"/>
      <c r="BH108" s="117"/>
      <c r="BI108" s="117"/>
      <c r="BJ108" s="117">
        <v>1036000</v>
      </c>
      <c r="BK108" s="117"/>
      <c r="BL108" s="117"/>
      <c r="BM108" s="117"/>
      <c r="BN108" s="117"/>
      <c r="BO108" s="117">
        <v>0</v>
      </c>
      <c r="BP108" s="117"/>
      <c r="BQ108" s="117"/>
      <c r="BR108" s="117"/>
      <c r="BS108" s="117"/>
      <c r="BT108" s="117">
        <v>1036000</v>
      </c>
      <c r="BU108" s="117"/>
      <c r="BV108" s="117"/>
      <c r="BW108" s="117"/>
      <c r="BX108" s="117"/>
    </row>
    <row r="109" spans="1:79" s="99" customFormat="1" ht="45" customHeight="1">
      <c r="A109" s="89">
        <v>0</v>
      </c>
      <c r="B109" s="90"/>
      <c r="C109" s="90"/>
      <c r="D109" s="114" t="s">
        <v>182</v>
      </c>
      <c r="E109" s="93"/>
      <c r="F109" s="93"/>
      <c r="G109" s="93"/>
      <c r="H109" s="93"/>
      <c r="I109" s="93"/>
      <c r="J109" s="93"/>
      <c r="K109" s="93"/>
      <c r="L109" s="93"/>
      <c r="M109" s="93"/>
      <c r="N109" s="93"/>
      <c r="O109" s="93"/>
      <c r="P109" s="94"/>
      <c r="Q109" s="27" t="s">
        <v>180</v>
      </c>
      <c r="R109" s="27"/>
      <c r="S109" s="27"/>
      <c r="T109" s="27"/>
      <c r="U109" s="27"/>
      <c r="V109" s="27" t="s">
        <v>181</v>
      </c>
      <c r="W109" s="27"/>
      <c r="X109" s="27"/>
      <c r="Y109" s="27"/>
      <c r="Z109" s="27"/>
      <c r="AA109" s="27"/>
      <c r="AB109" s="27"/>
      <c r="AC109" s="27"/>
      <c r="AD109" s="27"/>
      <c r="AE109" s="27"/>
      <c r="AF109" s="117">
        <v>1690000</v>
      </c>
      <c r="AG109" s="117"/>
      <c r="AH109" s="117"/>
      <c r="AI109" s="117"/>
      <c r="AJ109" s="117"/>
      <c r="AK109" s="117">
        <v>0</v>
      </c>
      <c r="AL109" s="117"/>
      <c r="AM109" s="117"/>
      <c r="AN109" s="117"/>
      <c r="AO109" s="117"/>
      <c r="AP109" s="117">
        <v>1690000</v>
      </c>
      <c r="AQ109" s="117"/>
      <c r="AR109" s="117"/>
      <c r="AS109" s="117"/>
      <c r="AT109" s="117"/>
      <c r="AU109" s="117">
        <v>2721000</v>
      </c>
      <c r="AV109" s="117"/>
      <c r="AW109" s="117"/>
      <c r="AX109" s="117"/>
      <c r="AY109" s="117"/>
      <c r="AZ109" s="117">
        <v>0</v>
      </c>
      <c r="BA109" s="117"/>
      <c r="BB109" s="117"/>
      <c r="BC109" s="117"/>
      <c r="BD109" s="117"/>
      <c r="BE109" s="117">
        <v>2721000</v>
      </c>
      <c r="BF109" s="117"/>
      <c r="BG109" s="117"/>
      <c r="BH109" s="117"/>
      <c r="BI109" s="117"/>
      <c r="BJ109" s="117">
        <v>2190000</v>
      </c>
      <c r="BK109" s="117"/>
      <c r="BL109" s="117"/>
      <c r="BM109" s="117"/>
      <c r="BN109" s="117"/>
      <c r="BO109" s="117">
        <v>0</v>
      </c>
      <c r="BP109" s="117"/>
      <c r="BQ109" s="117"/>
      <c r="BR109" s="117"/>
      <c r="BS109" s="117"/>
      <c r="BT109" s="117">
        <v>2190000</v>
      </c>
      <c r="BU109" s="117"/>
      <c r="BV109" s="117"/>
      <c r="BW109" s="117"/>
      <c r="BX109" s="117"/>
    </row>
    <row r="110" spans="1:79" s="6" customFormat="1" ht="15" customHeight="1">
      <c r="A110" s="86">
        <v>0</v>
      </c>
      <c r="B110" s="87"/>
      <c r="C110" s="87"/>
      <c r="D110" s="113" t="s">
        <v>183</v>
      </c>
      <c r="E110" s="101"/>
      <c r="F110" s="101"/>
      <c r="G110" s="101"/>
      <c r="H110" s="101"/>
      <c r="I110" s="101"/>
      <c r="J110" s="101"/>
      <c r="K110" s="101"/>
      <c r="L110" s="101"/>
      <c r="M110" s="101"/>
      <c r="N110" s="101"/>
      <c r="O110" s="101"/>
      <c r="P110" s="102"/>
      <c r="Q110" s="111"/>
      <c r="R110" s="111"/>
      <c r="S110" s="111"/>
      <c r="T110" s="111"/>
      <c r="U110" s="111"/>
      <c r="V110" s="111"/>
      <c r="W110" s="111"/>
      <c r="X110" s="111"/>
      <c r="Y110" s="111"/>
      <c r="Z110" s="111"/>
      <c r="AA110" s="111"/>
      <c r="AB110" s="111"/>
      <c r="AC110" s="111"/>
      <c r="AD110" s="111"/>
      <c r="AE110" s="111"/>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2"/>
      <c r="BR110" s="112"/>
      <c r="BS110" s="112"/>
      <c r="BT110" s="112"/>
      <c r="BU110" s="112"/>
      <c r="BV110" s="112"/>
      <c r="BW110" s="112"/>
      <c r="BX110" s="112"/>
    </row>
    <row r="111" spans="1:79" s="99" customFormat="1" ht="42.75" customHeight="1">
      <c r="A111" s="89">
        <v>0</v>
      </c>
      <c r="B111" s="90"/>
      <c r="C111" s="90"/>
      <c r="D111" s="114" t="s">
        <v>184</v>
      </c>
      <c r="E111" s="93"/>
      <c r="F111" s="93"/>
      <c r="G111" s="93"/>
      <c r="H111" s="93"/>
      <c r="I111" s="93"/>
      <c r="J111" s="93"/>
      <c r="K111" s="93"/>
      <c r="L111" s="93"/>
      <c r="M111" s="93"/>
      <c r="N111" s="93"/>
      <c r="O111" s="93"/>
      <c r="P111" s="94"/>
      <c r="Q111" s="27" t="s">
        <v>185</v>
      </c>
      <c r="R111" s="27"/>
      <c r="S111" s="27"/>
      <c r="T111" s="27"/>
      <c r="U111" s="27"/>
      <c r="V111" s="27" t="s">
        <v>186</v>
      </c>
      <c r="W111" s="27"/>
      <c r="X111" s="27"/>
      <c r="Y111" s="27"/>
      <c r="Z111" s="27"/>
      <c r="AA111" s="27"/>
      <c r="AB111" s="27"/>
      <c r="AC111" s="27"/>
      <c r="AD111" s="27"/>
      <c r="AE111" s="27"/>
      <c r="AF111" s="117">
        <v>0</v>
      </c>
      <c r="AG111" s="117"/>
      <c r="AH111" s="117"/>
      <c r="AI111" s="117"/>
      <c r="AJ111" s="117"/>
      <c r="AK111" s="117">
        <v>0</v>
      </c>
      <c r="AL111" s="117"/>
      <c r="AM111" s="117"/>
      <c r="AN111" s="117"/>
      <c r="AO111" s="117"/>
      <c r="AP111" s="117">
        <v>0</v>
      </c>
      <c r="AQ111" s="117"/>
      <c r="AR111" s="117"/>
      <c r="AS111" s="117"/>
      <c r="AT111" s="117"/>
      <c r="AU111" s="117">
        <v>0</v>
      </c>
      <c r="AV111" s="117"/>
      <c r="AW111" s="117"/>
      <c r="AX111" s="117"/>
      <c r="AY111" s="117"/>
      <c r="AZ111" s="117">
        <v>0</v>
      </c>
      <c r="BA111" s="117"/>
      <c r="BB111" s="117"/>
      <c r="BC111" s="117"/>
      <c r="BD111" s="117"/>
      <c r="BE111" s="117">
        <v>0</v>
      </c>
      <c r="BF111" s="117"/>
      <c r="BG111" s="117"/>
      <c r="BH111" s="117"/>
      <c r="BI111" s="117"/>
      <c r="BJ111" s="117">
        <v>0</v>
      </c>
      <c r="BK111" s="117"/>
      <c r="BL111" s="117"/>
      <c r="BM111" s="117"/>
      <c r="BN111" s="117"/>
      <c r="BO111" s="117">
        <v>0</v>
      </c>
      <c r="BP111" s="117"/>
      <c r="BQ111" s="117"/>
      <c r="BR111" s="117"/>
      <c r="BS111" s="117"/>
      <c r="BT111" s="117">
        <v>0</v>
      </c>
      <c r="BU111" s="117"/>
      <c r="BV111" s="117"/>
      <c r="BW111" s="117"/>
      <c r="BX111" s="117"/>
    </row>
    <row r="112" spans="1:79" s="99" customFormat="1" ht="30" customHeight="1">
      <c r="A112" s="89">
        <v>0</v>
      </c>
      <c r="B112" s="90"/>
      <c r="C112" s="90"/>
      <c r="D112" s="114" t="s">
        <v>187</v>
      </c>
      <c r="E112" s="93"/>
      <c r="F112" s="93"/>
      <c r="G112" s="93"/>
      <c r="H112" s="93"/>
      <c r="I112" s="93"/>
      <c r="J112" s="93"/>
      <c r="K112" s="93"/>
      <c r="L112" s="93"/>
      <c r="M112" s="93"/>
      <c r="N112" s="93"/>
      <c r="O112" s="93"/>
      <c r="P112" s="94"/>
      <c r="Q112" s="27" t="s">
        <v>188</v>
      </c>
      <c r="R112" s="27"/>
      <c r="S112" s="27"/>
      <c r="T112" s="27"/>
      <c r="U112" s="27"/>
      <c r="V112" s="27" t="s">
        <v>186</v>
      </c>
      <c r="W112" s="27"/>
      <c r="X112" s="27"/>
      <c r="Y112" s="27"/>
      <c r="Z112" s="27"/>
      <c r="AA112" s="27"/>
      <c r="AB112" s="27"/>
      <c r="AC112" s="27"/>
      <c r="AD112" s="27"/>
      <c r="AE112" s="27"/>
      <c r="AF112" s="117">
        <v>519.70000000000005</v>
      </c>
      <c r="AG112" s="117"/>
      <c r="AH112" s="117"/>
      <c r="AI112" s="117"/>
      <c r="AJ112" s="117"/>
      <c r="AK112" s="117">
        <v>0</v>
      </c>
      <c r="AL112" s="117"/>
      <c r="AM112" s="117"/>
      <c r="AN112" s="117"/>
      <c r="AO112" s="117"/>
      <c r="AP112" s="117">
        <v>519.70000000000005</v>
      </c>
      <c r="AQ112" s="117"/>
      <c r="AR112" s="117"/>
      <c r="AS112" s="117"/>
      <c r="AT112" s="117"/>
      <c r="AU112" s="117">
        <v>582.20000000000005</v>
      </c>
      <c r="AV112" s="117"/>
      <c r="AW112" s="117"/>
      <c r="AX112" s="117"/>
      <c r="AY112" s="117"/>
      <c r="AZ112" s="117">
        <v>0</v>
      </c>
      <c r="BA112" s="117"/>
      <c r="BB112" s="117"/>
      <c r="BC112" s="117"/>
      <c r="BD112" s="117"/>
      <c r="BE112" s="117">
        <v>582.20000000000005</v>
      </c>
      <c r="BF112" s="117"/>
      <c r="BG112" s="117"/>
      <c r="BH112" s="117"/>
      <c r="BI112" s="117"/>
      <c r="BJ112" s="117">
        <v>545.64</v>
      </c>
      <c r="BK112" s="117"/>
      <c r="BL112" s="117"/>
      <c r="BM112" s="117"/>
      <c r="BN112" s="117"/>
      <c r="BO112" s="117">
        <v>0</v>
      </c>
      <c r="BP112" s="117"/>
      <c r="BQ112" s="117"/>
      <c r="BR112" s="117"/>
      <c r="BS112" s="117"/>
      <c r="BT112" s="117">
        <v>545.64</v>
      </c>
      <c r="BU112" s="117"/>
      <c r="BV112" s="117"/>
      <c r="BW112" s="117"/>
      <c r="BX112" s="117"/>
    </row>
    <row r="113" spans="1:76" s="99" customFormat="1" ht="15" customHeight="1">
      <c r="A113" s="89">
        <v>0</v>
      </c>
      <c r="B113" s="90"/>
      <c r="C113" s="90"/>
      <c r="D113" s="114" t="s">
        <v>189</v>
      </c>
      <c r="E113" s="93"/>
      <c r="F113" s="93"/>
      <c r="G113" s="93"/>
      <c r="H113" s="93"/>
      <c r="I113" s="93"/>
      <c r="J113" s="93"/>
      <c r="K113" s="93"/>
      <c r="L113" s="93"/>
      <c r="M113" s="93"/>
      <c r="N113" s="93"/>
      <c r="O113" s="93"/>
      <c r="P113" s="94"/>
      <c r="Q113" s="27" t="s">
        <v>188</v>
      </c>
      <c r="R113" s="27"/>
      <c r="S113" s="27"/>
      <c r="T113" s="27"/>
      <c r="U113" s="27"/>
      <c r="V113" s="27" t="s">
        <v>186</v>
      </c>
      <c r="W113" s="27"/>
      <c r="X113" s="27"/>
      <c r="Y113" s="27"/>
      <c r="Z113" s="27"/>
      <c r="AA113" s="27"/>
      <c r="AB113" s="27"/>
      <c r="AC113" s="27"/>
      <c r="AD113" s="27"/>
      <c r="AE113" s="27"/>
      <c r="AF113" s="117">
        <v>248</v>
      </c>
      <c r="AG113" s="117"/>
      <c r="AH113" s="117"/>
      <c r="AI113" s="117"/>
      <c r="AJ113" s="117"/>
      <c r="AK113" s="117">
        <v>0</v>
      </c>
      <c r="AL113" s="117"/>
      <c r="AM113" s="117"/>
      <c r="AN113" s="117"/>
      <c r="AO113" s="117"/>
      <c r="AP113" s="117">
        <v>248</v>
      </c>
      <c r="AQ113" s="117"/>
      <c r="AR113" s="117"/>
      <c r="AS113" s="117"/>
      <c r="AT113" s="117"/>
      <c r="AU113" s="117">
        <v>243.5</v>
      </c>
      <c r="AV113" s="117"/>
      <c r="AW113" s="117"/>
      <c r="AX113" s="117"/>
      <c r="AY113" s="117"/>
      <c r="AZ113" s="117">
        <v>0</v>
      </c>
      <c r="BA113" s="117"/>
      <c r="BB113" s="117"/>
      <c r="BC113" s="117"/>
      <c r="BD113" s="117"/>
      <c r="BE113" s="117">
        <v>243.5</v>
      </c>
      <c r="BF113" s="117"/>
      <c r="BG113" s="117"/>
      <c r="BH113" s="117"/>
      <c r="BI113" s="117"/>
      <c r="BJ113" s="117">
        <v>263.5</v>
      </c>
      <c r="BK113" s="117"/>
      <c r="BL113" s="117"/>
      <c r="BM113" s="117"/>
      <c r="BN113" s="117"/>
      <c r="BO113" s="117">
        <v>0</v>
      </c>
      <c r="BP113" s="117"/>
      <c r="BQ113" s="117"/>
      <c r="BR113" s="117"/>
      <c r="BS113" s="117"/>
      <c r="BT113" s="117">
        <v>263.5</v>
      </c>
      <c r="BU113" s="117"/>
      <c r="BV113" s="117"/>
      <c r="BW113" s="117"/>
      <c r="BX113" s="117"/>
    </row>
    <row r="114" spans="1:76" s="99" customFormat="1" ht="30" customHeight="1">
      <c r="A114" s="89">
        <v>0</v>
      </c>
      <c r="B114" s="90"/>
      <c r="C114" s="90"/>
      <c r="D114" s="114" t="s">
        <v>190</v>
      </c>
      <c r="E114" s="93"/>
      <c r="F114" s="93"/>
      <c r="G114" s="93"/>
      <c r="H114" s="93"/>
      <c r="I114" s="93"/>
      <c r="J114" s="93"/>
      <c r="K114" s="93"/>
      <c r="L114" s="93"/>
      <c r="M114" s="93"/>
      <c r="N114" s="93"/>
      <c r="O114" s="93"/>
      <c r="P114" s="94"/>
      <c r="Q114" s="27" t="s">
        <v>185</v>
      </c>
      <c r="R114" s="27"/>
      <c r="S114" s="27"/>
      <c r="T114" s="27"/>
      <c r="U114" s="27"/>
      <c r="V114" s="27" t="s">
        <v>186</v>
      </c>
      <c r="W114" s="27"/>
      <c r="X114" s="27"/>
      <c r="Y114" s="27"/>
      <c r="Z114" s="27"/>
      <c r="AA114" s="27"/>
      <c r="AB114" s="27"/>
      <c r="AC114" s="27"/>
      <c r="AD114" s="27"/>
      <c r="AE114" s="27"/>
      <c r="AF114" s="117">
        <v>1</v>
      </c>
      <c r="AG114" s="117"/>
      <c r="AH114" s="117"/>
      <c r="AI114" s="117"/>
      <c r="AJ114" s="117"/>
      <c r="AK114" s="117">
        <v>0</v>
      </c>
      <c r="AL114" s="117"/>
      <c r="AM114" s="117"/>
      <c r="AN114" s="117"/>
      <c r="AO114" s="117"/>
      <c r="AP114" s="117">
        <v>1</v>
      </c>
      <c r="AQ114" s="117"/>
      <c r="AR114" s="117"/>
      <c r="AS114" s="117"/>
      <c r="AT114" s="117"/>
      <c r="AU114" s="117">
        <v>1</v>
      </c>
      <c r="AV114" s="117"/>
      <c r="AW114" s="117"/>
      <c r="AX114" s="117"/>
      <c r="AY114" s="117"/>
      <c r="AZ114" s="117">
        <v>0</v>
      </c>
      <c r="BA114" s="117"/>
      <c r="BB114" s="117"/>
      <c r="BC114" s="117"/>
      <c r="BD114" s="117"/>
      <c r="BE114" s="117">
        <v>1</v>
      </c>
      <c r="BF114" s="117"/>
      <c r="BG114" s="117"/>
      <c r="BH114" s="117"/>
      <c r="BI114" s="117"/>
      <c r="BJ114" s="117">
        <v>1</v>
      </c>
      <c r="BK114" s="117"/>
      <c r="BL114" s="117"/>
      <c r="BM114" s="117"/>
      <c r="BN114" s="117"/>
      <c r="BO114" s="117">
        <v>0</v>
      </c>
      <c r="BP114" s="117"/>
      <c r="BQ114" s="117"/>
      <c r="BR114" s="117"/>
      <c r="BS114" s="117"/>
      <c r="BT114" s="117">
        <v>1</v>
      </c>
      <c r="BU114" s="117"/>
      <c r="BV114" s="117"/>
      <c r="BW114" s="117"/>
      <c r="BX114" s="117"/>
    </row>
    <row r="115" spans="1:76" s="99" customFormat="1" ht="30" customHeight="1">
      <c r="A115" s="89">
        <v>0</v>
      </c>
      <c r="B115" s="90"/>
      <c r="C115" s="90"/>
      <c r="D115" s="114" t="s">
        <v>191</v>
      </c>
      <c r="E115" s="93"/>
      <c r="F115" s="93"/>
      <c r="G115" s="93"/>
      <c r="H115" s="93"/>
      <c r="I115" s="93"/>
      <c r="J115" s="93"/>
      <c r="K115" s="93"/>
      <c r="L115" s="93"/>
      <c r="M115" s="93"/>
      <c r="N115" s="93"/>
      <c r="O115" s="93"/>
      <c r="P115" s="94"/>
      <c r="Q115" s="27" t="s">
        <v>192</v>
      </c>
      <c r="R115" s="27"/>
      <c r="S115" s="27"/>
      <c r="T115" s="27"/>
      <c r="U115" s="27"/>
      <c r="V115" s="27" t="s">
        <v>186</v>
      </c>
      <c r="W115" s="27"/>
      <c r="X115" s="27"/>
      <c r="Y115" s="27"/>
      <c r="Z115" s="27"/>
      <c r="AA115" s="27"/>
      <c r="AB115" s="27"/>
      <c r="AC115" s="27"/>
      <c r="AD115" s="27"/>
      <c r="AE115" s="27"/>
      <c r="AF115" s="117">
        <v>1750</v>
      </c>
      <c r="AG115" s="117"/>
      <c r="AH115" s="117"/>
      <c r="AI115" s="117"/>
      <c r="AJ115" s="117"/>
      <c r="AK115" s="117">
        <v>0</v>
      </c>
      <c r="AL115" s="117"/>
      <c r="AM115" s="117"/>
      <c r="AN115" s="117"/>
      <c r="AO115" s="117"/>
      <c r="AP115" s="117">
        <v>1750</v>
      </c>
      <c r="AQ115" s="117"/>
      <c r="AR115" s="117"/>
      <c r="AS115" s="117"/>
      <c r="AT115" s="117"/>
      <c r="AU115" s="117">
        <v>1709.02</v>
      </c>
      <c r="AV115" s="117"/>
      <c r="AW115" s="117"/>
      <c r="AX115" s="117"/>
      <c r="AY115" s="117"/>
      <c r="AZ115" s="117">
        <v>0</v>
      </c>
      <c r="BA115" s="117"/>
      <c r="BB115" s="117"/>
      <c r="BC115" s="117"/>
      <c r="BD115" s="117"/>
      <c r="BE115" s="117">
        <v>1709.02</v>
      </c>
      <c r="BF115" s="117"/>
      <c r="BG115" s="117"/>
      <c r="BH115" s="117"/>
      <c r="BI115" s="117"/>
      <c r="BJ115" s="117">
        <v>1147.3900000000001</v>
      </c>
      <c r="BK115" s="117"/>
      <c r="BL115" s="117"/>
      <c r="BM115" s="117"/>
      <c r="BN115" s="117"/>
      <c r="BO115" s="117">
        <v>0</v>
      </c>
      <c r="BP115" s="117"/>
      <c r="BQ115" s="117"/>
      <c r="BR115" s="117"/>
      <c r="BS115" s="117"/>
      <c r="BT115" s="117">
        <v>1147.3900000000001</v>
      </c>
      <c r="BU115" s="117"/>
      <c r="BV115" s="117"/>
      <c r="BW115" s="117"/>
      <c r="BX115" s="117"/>
    </row>
    <row r="116" spans="1:76" s="6" customFormat="1" ht="15" customHeight="1">
      <c r="A116" s="86">
        <v>0</v>
      </c>
      <c r="B116" s="87"/>
      <c r="C116" s="87"/>
      <c r="D116" s="113" t="s">
        <v>193</v>
      </c>
      <c r="E116" s="101"/>
      <c r="F116" s="101"/>
      <c r="G116" s="101"/>
      <c r="H116" s="101"/>
      <c r="I116" s="101"/>
      <c r="J116" s="101"/>
      <c r="K116" s="101"/>
      <c r="L116" s="101"/>
      <c r="M116" s="101"/>
      <c r="N116" s="101"/>
      <c r="O116" s="101"/>
      <c r="P116" s="102"/>
      <c r="Q116" s="111"/>
      <c r="R116" s="111"/>
      <c r="S116" s="111"/>
      <c r="T116" s="111"/>
      <c r="U116" s="111"/>
      <c r="V116" s="111"/>
      <c r="W116" s="111"/>
      <c r="X116" s="111"/>
      <c r="Y116" s="111"/>
      <c r="Z116" s="111"/>
      <c r="AA116" s="111"/>
      <c r="AB116" s="111"/>
      <c r="AC116" s="111"/>
      <c r="AD116" s="111"/>
      <c r="AE116" s="111"/>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112"/>
      <c r="BX116" s="112"/>
    </row>
    <row r="117" spans="1:76" s="99" customFormat="1" ht="57" customHeight="1">
      <c r="A117" s="89">
        <v>0</v>
      </c>
      <c r="B117" s="90"/>
      <c r="C117" s="90"/>
      <c r="D117" s="114" t="s">
        <v>194</v>
      </c>
      <c r="E117" s="93"/>
      <c r="F117" s="93"/>
      <c r="G117" s="93"/>
      <c r="H117" s="93"/>
      <c r="I117" s="93"/>
      <c r="J117" s="93"/>
      <c r="K117" s="93"/>
      <c r="L117" s="93"/>
      <c r="M117" s="93"/>
      <c r="N117" s="93"/>
      <c r="O117" s="93"/>
      <c r="P117" s="94"/>
      <c r="Q117" s="27" t="s">
        <v>195</v>
      </c>
      <c r="R117" s="27"/>
      <c r="S117" s="27"/>
      <c r="T117" s="27"/>
      <c r="U117" s="27"/>
      <c r="V117" s="27" t="s">
        <v>196</v>
      </c>
      <c r="W117" s="27"/>
      <c r="X117" s="27"/>
      <c r="Y117" s="27"/>
      <c r="Z117" s="27"/>
      <c r="AA117" s="27"/>
      <c r="AB117" s="27"/>
      <c r="AC117" s="27"/>
      <c r="AD117" s="27"/>
      <c r="AE117" s="27"/>
      <c r="AF117" s="117">
        <v>36</v>
      </c>
      <c r="AG117" s="117"/>
      <c r="AH117" s="117"/>
      <c r="AI117" s="117"/>
      <c r="AJ117" s="117"/>
      <c r="AK117" s="117">
        <v>0</v>
      </c>
      <c r="AL117" s="117"/>
      <c r="AM117" s="117"/>
      <c r="AN117" s="117"/>
      <c r="AO117" s="117"/>
      <c r="AP117" s="117">
        <v>36</v>
      </c>
      <c r="AQ117" s="117"/>
      <c r="AR117" s="117"/>
      <c r="AS117" s="117"/>
      <c r="AT117" s="117"/>
      <c r="AU117" s="117">
        <v>52.46</v>
      </c>
      <c r="AV117" s="117"/>
      <c r="AW117" s="117"/>
      <c r="AX117" s="117"/>
      <c r="AY117" s="117"/>
      <c r="AZ117" s="117">
        <v>0</v>
      </c>
      <c r="BA117" s="117"/>
      <c r="BB117" s="117"/>
      <c r="BC117" s="117"/>
      <c r="BD117" s="117"/>
      <c r="BE117" s="117">
        <v>52.46</v>
      </c>
      <c r="BF117" s="117"/>
      <c r="BG117" s="117"/>
      <c r="BH117" s="117"/>
      <c r="BI117" s="117"/>
      <c r="BJ117" s="117">
        <v>52.46</v>
      </c>
      <c r="BK117" s="117"/>
      <c r="BL117" s="117"/>
      <c r="BM117" s="117"/>
      <c r="BN117" s="117"/>
      <c r="BO117" s="117">
        <v>0</v>
      </c>
      <c r="BP117" s="117"/>
      <c r="BQ117" s="117"/>
      <c r="BR117" s="117"/>
      <c r="BS117" s="117"/>
      <c r="BT117" s="117">
        <v>52.46</v>
      </c>
      <c r="BU117" s="117"/>
      <c r="BV117" s="117"/>
      <c r="BW117" s="117"/>
      <c r="BX117" s="117"/>
    </row>
    <row r="118" spans="1:76" s="99" customFormat="1" ht="30" customHeight="1">
      <c r="A118" s="89">
        <v>0</v>
      </c>
      <c r="B118" s="90"/>
      <c r="C118" s="90"/>
      <c r="D118" s="114" t="s">
        <v>197</v>
      </c>
      <c r="E118" s="93"/>
      <c r="F118" s="93"/>
      <c r="G118" s="93"/>
      <c r="H118" s="93"/>
      <c r="I118" s="93"/>
      <c r="J118" s="93"/>
      <c r="K118" s="93"/>
      <c r="L118" s="93"/>
      <c r="M118" s="93"/>
      <c r="N118" s="93"/>
      <c r="O118" s="93"/>
      <c r="P118" s="94"/>
      <c r="Q118" s="27" t="s">
        <v>198</v>
      </c>
      <c r="R118" s="27"/>
      <c r="S118" s="27"/>
      <c r="T118" s="27"/>
      <c r="U118" s="27"/>
      <c r="V118" s="27" t="s">
        <v>196</v>
      </c>
      <c r="W118" s="27"/>
      <c r="X118" s="27"/>
      <c r="Y118" s="27"/>
      <c r="Z118" s="27"/>
      <c r="AA118" s="27"/>
      <c r="AB118" s="27"/>
      <c r="AC118" s="27"/>
      <c r="AD118" s="27"/>
      <c r="AE118" s="27"/>
      <c r="AF118" s="117">
        <v>1471</v>
      </c>
      <c r="AG118" s="117"/>
      <c r="AH118" s="117"/>
      <c r="AI118" s="117"/>
      <c r="AJ118" s="117"/>
      <c r="AK118" s="117">
        <v>0</v>
      </c>
      <c r="AL118" s="117"/>
      <c r="AM118" s="117"/>
      <c r="AN118" s="117"/>
      <c r="AO118" s="117"/>
      <c r="AP118" s="117">
        <v>1471</v>
      </c>
      <c r="AQ118" s="117"/>
      <c r="AR118" s="117"/>
      <c r="AS118" s="117"/>
      <c r="AT118" s="117"/>
      <c r="AU118" s="117">
        <v>2319</v>
      </c>
      <c r="AV118" s="117"/>
      <c r="AW118" s="117"/>
      <c r="AX118" s="117"/>
      <c r="AY118" s="117"/>
      <c r="AZ118" s="117">
        <v>0</v>
      </c>
      <c r="BA118" s="117"/>
      <c r="BB118" s="117"/>
      <c r="BC118" s="117"/>
      <c r="BD118" s="117"/>
      <c r="BE118" s="117">
        <v>2319</v>
      </c>
      <c r="BF118" s="117"/>
      <c r="BG118" s="117"/>
      <c r="BH118" s="117"/>
      <c r="BI118" s="117"/>
      <c r="BJ118" s="117">
        <v>1613</v>
      </c>
      <c r="BK118" s="117"/>
      <c r="BL118" s="117"/>
      <c r="BM118" s="117"/>
      <c r="BN118" s="117"/>
      <c r="BO118" s="117">
        <v>0</v>
      </c>
      <c r="BP118" s="117"/>
      <c r="BQ118" s="117"/>
      <c r="BR118" s="117"/>
      <c r="BS118" s="117"/>
      <c r="BT118" s="117">
        <v>1613</v>
      </c>
      <c r="BU118" s="117"/>
      <c r="BV118" s="117"/>
      <c r="BW118" s="117"/>
      <c r="BX118" s="117"/>
    </row>
    <row r="119" spans="1:76" s="99" customFormat="1" ht="30" customHeight="1">
      <c r="A119" s="89">
        <v>0</v>
      </c>
      <c r="B119" s="90"/>
      <c r="C119" s="90"/>
      <c r="D119" s="114" t="s">
        <v>199</v>
      </c>
      <c r="E119" s="93"/>
      <c r="F119" s="93"/>
      <c r="G119" s="93"/>
      <c r="H119" s="93"/>
      <c r="I119" s="93"/>
      <c r="J119" s="93"/>
      <c r="K119" s="93"/>
      <c r="L119" s="93"/>
      <c r="M119" s="93"/>
      <c r="N119" s="93"/>
      <c r="O119" s="93"/>
      <c r="P119" s="94"/>
      <c r="Q119" s="27" t="s">
        <v>180</v>
      </c>
      <c r="R119" s="27"/>
      <c r="S119" s="27"/>
      <c r="T119" s="27"/>
      <c r="U119" s="27"/>
      <c r="V119" s="27" t="s">
        <v>196</v>
      </c>
      <c r="W119" s="27"/>
      <c r="X119" s="27"/>
      <c r="Y119" s="27"/>
      <c r="Z119" s="27"/>
      <c r="AA119" s="27"/>
      <c r="AB119" s="27"/>
      <c r="AC119" s="27"/>
      <c r="AD119" s="27"/>
      <c r="AE119" s="27"/>
      <c r="AF119" s="117">
        <v>0</v>
      </c>
      <c r="AG119" s="117"/>
      <c r="AH119" s="117"/>
      <c r="AI119" s="117"/>
      <c r="AJ119" s="117"/>
      <c r="AK119" s="117">
        <v>0</v>
      </c>
      <c r="AL119" s="117"/>
      <c r="AM119" s="117"/>
      <c r="AN119" s="117"/>
      <c r="AO119" s="117"/>
      <c r="AP119" s="117">
        <v>0</v>
      </c>
      <c r="AQ119" s="117"/>
      <c r="AR119" s="117"/>
      <c r="AS119" s="117"/>
      <c r="AT119" s="117"/>
      <c r="AU119" s="117">
        <v>3262</v>
      </c>
      <c r="AV119" s="117"/>
      <c r="AW119" s="117"/>
      <c r="AX119" s="117"/>
      <c r="AY119" s="117"/>
      <c r="AZ119" s="117">
        <v>0</v>
      </c>
      <c r="BA119" s="117"/>
      <c r="BB119" s="117"/>
      <c r="BC119" s="117"/>
      <c r="BD119" s="117"/>
      <c r="BE119" s="117">
        <v>3262</v>
      </c>
      <c r="BF119" s="117"/>
      <c r="BG119" s="117"/>
      <c r="BH119" s="117"/>
      <c r="BI119" s="117"/>
      <c r="BJ119" s="117">
        <v>3262</v>
      </c>
      <c r="BK119" s="117"/>
      <c r="BL119" s="117"/>
      <c r="BM119" s="117"/>
      <c r="BN119" s="117"/>
      <c r="BO119" s="117">
        <v>0</v>
      </c>
      <c r="BP119" s="117"/>
      <c r="BQ119" s="117"/>
      <c r="BR119" s="117"/>
      <c r="BS119" s="117"/>
      <c r="BT119" s="117">
        <v>3262</v>
      </c>
      <c r="BU119" s="117"/>
      <c r="BV119" s="117"/>
      <c r="BW119" s="117"/>
      <c r="BX119" s="117"/>
    </row>
    <row r="120" spans="1:76" s="99" customFormat="1" ht="30" customHeight="1">
      <c r="A120" s="89">
        <v>0</v>
      </c>
      <c r="B120" s="90"/>
      <c r="C120" s="90"/>
      <c r="D120" s="114" t="s">
        <v>200</v>
      </c>
      <c r="E120" s="93"/>
      <c r="F120" s="93"/>
      <c r="G120" s="93"/>
      <c r="H120" s="93"/>
      <c r="I120" s="93"/>
      <c r="J120" s="93"/>
      <c r="K120" s="93"/>
      <c r="L120" s="93"/>
      <c r="M120" s="93"/>
      <c r="N120" s="93"/>
      <c r="O120" s="93"/>
      <c r="P120" s="94"/>
      <c r="Q120" s="27" t="s">
        <v>180</v>
      </c>
      <c r="R120" s="27"/>
      <c r="S120" s="27"/>
      <c r="T120" s="27"/>
      <c r="U120" s="27"/>
      <c r="V120" s="27" t="s">
        <v>196</v>
      </c>
      <c r="W120" s="27"/>
      <c r="X120" s="27"/>
      <c r="Y120" s="27"/>
      <c r="Z120" s="27"/>
      <c r="AA120" s="27"/>
      <c r="AB120" s="27"/>
      <c r="AC120" s="27"/>
      <c r="AD120" s="27"/>
      <c r="AE120" s="27"/>
      <c r="AF120" s="117">
        <v>965.04</v>
      </c>
      <c r="AG120" s="117"/>
      <c r="AH120" s="117"/>
      <c r="AI120" s="117"/>
      <c r="AJ120" s="117"/>
      <c r="AK120" s="117">
        <v>0</v>
      </c>
      <c r="AL120" s="117"/>
      <c r="AM120" s="117"/>
      <c r="AN120" s="117"/>
      <c r="AO120" s="117"/>
      <c r="AP120" s="117">
        <v>965.04</v>
      </c>
      <c r="AQ120" s="117"/>
      <c r="AR120" s="117"/>
      <c r="AS120" s="117"/>
      <c r="AT120" s="117"/>
      <c r="AU120" s="117">
        <v>1908.68</v>
      </c>
      <c r="AV120" s="117"/>
      <c r="AW120" s="117"/>
      <c r="AX120" s="117"/>
      <c r="AY120" s="117"/>
      <c r="AZ120" s="117">
        <v>0</v>
      </c>
      <c r="BA120" s="117"/>
      <c r="BB120" s="117"/>
      <c r="BC120" s="117"/>
      <c r="BD120" s="117"/>
      <c r="BE120" s="117">
        <v>1908.68</v>
      </c>
      <c r="BF120" s="117"/>
      <c r="BG120" s="117"/>
      <c r="BH120" s="117"/>
      <c r="BI120" s="117"/>
      <c r="BJ120" s="117">
        <v>1908.68</v>
      </c>
      <c r="BK120" s="117"/>
      <c r="BL120" s="117"/>
      <c r="BM120" s="117"/>
      <c r="BN120" s="117"/>
      <c r="BO120" s="117">
        <v>0</v>
      </c>
      <c r="BP120" s="117"/>
      <c r="BQ120" s="117"/>
      <c r="BR120" s="117"/>
      <c r="BS120" s="117"/>
      <c r="BT120" s="117">
        <v>1908.68</v>
      </c>
      <c r="BU120" s="117"/>
      <c r="BV120" s="117"/>
      <c r="BW120" s="117"/>
      <c r="BX120" s="117"/>
    </row>
    <row r="121" spans="1:76" s="99" customFormat="1" ht="45" customHeight="1">
      <c r="A121" s="89">
        <v>0</v>
      </c>
      <c r="B121" s="90"/>
      <c r="C121" s="90"/>
      <c r="D121" s="114" t="s">
        <v>201</v>
      </c>
      <c r="E121" s="93"/>
      <c r="F121" s="93"/>
      <c r="G121" s="93"/>
      <c r="H121" s="93"/>
      <c r="I121" s="93"/>
      <c r="J121" s="93"/>
      <c r="K121" s="93"/>
      <c r="L121" s="93"/>
      <c r="M121" s="93"/>
      <c r="N121" s="93"/>
      <c r="O121" s="93"/>
      <c r="P121" s="94"/>
      <c r="Q121" s="27" t="s">
        <v>202</v>
      </c>
      <c r="R121" s="27"/>
      <c r="S121" s="27"/>
      <c r="T121" s="27"/>
      <c r="U121" s="27"/>
      <c r="V121" s="27" t="s">
        <v>196</v>
      </c>
      <c r="W121" s="27"/>
      <c r="X121" s="27"/>
      <c r="Y121" s="27"/>
      <c r="Z121" s="27"/>
      <c r="AA121" s="27"/>
      <c r="AB121" s="27"/>
      <c r="AC121" s="27"/>
      <c r="AD121" s="27"/>
      <c r="AE121" s="27"/>
      <c r="AF121" s="117">
        <v>3715.94</v>
      </c>
      <c r="AG121" s="117"/>
      <c r="AH121" s="117"/>
      <c r="AI121" s="117"/>
      <c r="AJ121" s="117"/>
      <c r="AK121" s="117">
        <v>0</v>
      </c>
      <c r="AL121" s="117"/>
      <c r="AM121" s="117"/>
      <c r="AN121" s="117"/>
      <c r="AO121" s="117"/>
      <c r="AP121" s="117">
        <v>3715.94</v>
      </c>
      <c r="AQ121" s="117"/>
      <c r="AR121" s="117"/>
      <c r="AS121" s="117"/>
      <c r="AT121" s="117"/>
      <c r="AU121" s="117">
        <v>1655.53</v>
      </c>
      <c r="AV121" s="117"/>
      <c r="AW121" s="117"/>
      <c r="AX121" s="117"/>
      <c r="AY121" s="117"/>
      <c r="AZ121" s="117">
        <v>0</v>
      </c>
      <c r="BA121" s="117"/>
      <c r="BB121" s="117"/>
      <c r="BC121" s="117"/>
      <c r="BD121" s="117"/>
      <c r="BE121" s="117">
        <v>1655.53</v>
      </c>
      <c r="BF121" s="117"/>
      <c r="BG121" s="117"/>
      <c r="BH121" s="117"/>
      <c r="BI121" s="117"/>
      <c r="BJ121" s="117">
        <v>6180</v>
      </c>
      <c r="BK121" s="117"/>
      <c r="BL121" s="117"/>
      <c r="BM121" s="117"/>
      <c r="BN121" s="117"/>
      <c r="BO121" s="117">
        <v>0</v>
      </c>
      <c r="BP121" s="117"/>
      <c r="BQ121" s="117"/>
      <c r="BR121" s="117"/>
      <c r="BS121" s="117"/>
      <c r="BT121" s="117">
        <v>6180</v>
      </c>
      <c r="BU121" s="117"/>
      <c r="BV121" s="117"/>
      <c r="BW121" s="117"/>
      <c r="BX121" s="117"/>
    </row>
    <row r="122" spans="1:76" s="99" customFormat="1" ht="30" customHeight="1">
      <c r="A122" s="89">
        <v>0</v>
      </c>
      <c r="B122" s="90"/>
      <c r="C122" s="90"/>
      <c r="D122" s="114" t="s">
        <v>203</v>
      </c>
      <c r="E122" s="93"/>
      <c r="F122" s="93"/>
      <c r="G122" s="93"/>
      <c r="H122" s="93"/>
      <c r="I122" s="93"/>
      <c r="J122" s="93"/>
      <c r="K122" s="93"/>
      <c r="L122" s="93"/>
      <c r="M122" s="93"/>
      <c r="N122" s="93"/>
      <c r="O122" s="93"/>
      <c r="P122" s="94"/>
      <c r="Q122" s="27" t="s">
        <v>202</v>
      </c>
      <c r="R122" s="27"/>
      <c r="S122" s="27"/>
      <c r="T122" s="27"/>
      <c r="U122" s="27"/>
      <c r="V122" s="27" t="s">
        <v>196</v>
      </c>
      <c r="W122" s="27"/>
      <c r="X122" s="27"/>
      <c r="Y122" s="27"/>
      <c r="Z122" s="27"/>
      <c r="AA122" s="27"/>
      <c r="AB122" s="27"/>
      <c r="AC122" s="27"/>
      <c r="AD122" s="27"/>
      <c r="AE122" s="27"/>
      <c r="AF122" s="117">
        <v>3740</v>
      </c>
      <c r="AG122" s="117"/>
      <c r="AH122" s="117"/>
      <c r="AI122" s="117"/>
      <c r="AJ122" s="117"/>
      <c r="AK122" s="117">
        <v>0</v>
      </c>
      <c r="AL122" s="117"/>
      <c r="AM122" s="117"/>
      <c r="AN122" s="117"/>
      <c r="AO122" s="117"/>
      <c r="AP122" s="117">
        <v>3740</v>
      </c>
      <c r="AQ122" s="117"/>
      <c r="AR122" s="117"/>
      <c r="AS122" s="117"/>
      <c r="AT122" s="117"/>
      <c r="AU122" s="117">
        <v>1696.42</v>
      </c>
      <c r="AV122" s="117"/>
      <c r="AW122" s="117"/>
      <c r="AX122" s="117"/>
      <c r="AY122" s="117"/>
      <c r="AZ122" s="117">
        <v>0</v>
      </c>
      <c r="BA122" s="117"/>
      <c r="BB122" s="117"/>
      <c r="BC122" s="117"/>
      <c r="BD122" s="117"/>
      <c r="BE122" s="117">
        <v>1696.42</v>
      </c>
      <c r="BF122" s="117"/>
      <c r="BG122" s="117"/>
      <c r="BH122" s="117"/>
      <c r="BI122" s="117"/>
      <c r="BJ122" s="117">
        <v>2730</v>
      </c>
      <c r="BK122" s="117"/>
      <c r="BL122" s="117"/>
      <c r="BM122" s="117"/>
      <c r="BN122" s="117"/>
      <c r="BO122" s="117">
        <v>0</v>
      </c>
      <c r="BP122" s="117"/>
      <c r="BQ122" s="117"/>
      <c r="BR122" s="117"/>
      <c r="BS122" s="117"/>
      <c r="BT122" s="117">
        <v>2730</v>
      </c>
      <c r="BU122" s="117"/>
      <c r="BV122" s="117"/>
      <c r="BW122" s="117"/>
      <c r="BX122" s="117"/>
    </row>
    <row r="123" spans="1:76" s="6" customFormat="1" ht="15" customHeight="1">
      <c r="A123" s="86">
        <v>0</v>
      </c>
      <c r="B123" s="87"/>
      <c r="C123" s="87"/>
      <c r="D123" s="113" t="s">
        <v>204</v>
      </c>
      <c r="E123" s="101"/>
      <c r="F123" s="101"/>
      <c r="G123" s="101"/>
      <c r="H123" s="101"/>
      <c r="I123" s="101"/>
      <c r="J123" s="101"/>
      <c r="K123" s="101"/>
      <c r="L123" s="101"/>
      <c r="M123" s="101"/>
      <c r="N123" s="101"/>
      <c r="O123" s="101"/>
      <c r="P123" s="102"/>
      <c r="Q123" s="111"/>
      <c r="R123" s="111"/>
      <c r="S123" s="111"/>
      <c r="T123" s="111"/>
      <c r="U123" s="111"/>
      <c r="V123" s="111"/>
      <c r="W123" s="111"/>
      <c r="X123" s="111"/>
      <c r="Y123" s="111"/>
      <c r="Z123" s="111"/>
      <c r="AA123" s="111"/>
      <c r="AB123" s="111"/>
      <c r="AC123" s="111"/>
      <c r="AD123" s="111"/>
      <c r="AE123" s="111"/>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row>
    <row r="124" spans="1:76" s="99" customFormat="1" ht="42.75" customHeight="1">
      <c r="A124" s="89">
        <v>0</v>
      </c>
      <c r="B124" s="90"/>
      <c r="C124" s="90"/>
      <c r="D124" s="114" t="s">
        <v>205</v>
      </c>
      <c r="E124" s="93"/>
      <c r="F124" s="93"/>
      <c r="G124" s="93"/>
      <c r="H124" s="93"/>
      <c r="I124" s="93"/>
      <c r="J124" s="93"/>
      <c r="K124" s="93"/>
      <c r="L124" s="93"/>
      <c r="M124" s="93"/>
      <c r="N124" s="93"/>
      <c r="O124" s="93"/>
      <c r="P124" s="94"/>
      <c r="Q124" s="27" t="s">
        <v>195</v>
      </c>
      <c r="R124" s="27"/>
      <c r="S124" s="27"/>
      <c r="T124" s="27"/>
      <c r="U124" s="27"/>
      <c r="V124" s="27" t="s">
        <v>196</v>
      </c>
      <c r="W124" s="27"/>
      <c r="X124" s="27"/>
      <c r="Y124" s="27"/>
      <c r="Z124" s="27"/>
      <c r="AA124" s="27"/>
      <c r="AB124" s="27"/>
      <c r="AC124" s="27"/>
      <c r="AD124" s="27"/>
      <c r="AE124" s="27"/>
      <c r="AF124" s="117">
        <v>100</v>
      </c>
      <c r="AG124" s="117"/>
      <c r="AH124" s="117"/>
      <c r="AI124" s="117"/>
      <c r="AJ124" s="117"/>
      <c r="AK124" s="117">
        <v>0</v>
      </c>
      <c r="AL124" s="117"/>
      <c r="AM124" s="117"/>
      <c r="AN124" s="117"/>
      <c r="AO124" s="117"/>
      <c r="AP124" s="117">
        <v>100</v>
      </c>
      <c r="AQ124" s="117"/>
      <c r="AR124" s="117"/>
      <c r="AS124" s="117"/>
      <c r="AT124" s="117"/>
      <c r="AU124" s="117">
        <v>100</v>
      </c>
      <c r="AV124" s="117"/>
      <c r="AW124" s="117"/>
      <c r="AX124" s="117"/>
      <c r="AY124" s="117"/>
      <c r="AZ124" s="117">
        <v>0</v>
      </c>
      <c r="BA124" s="117"/>
      <c r="BB124" s="117"/>
      <c r="BC124" s="117"/>
      <c r="BD124" s="117"/>
      <c r="BE124" s="117">
        <v>100</v>
      </c>
      <c r="BF124" s="117"/>
      <c r="BG124" s="117"/>
      <c r="BH124" s="117"/>
      <c r="BI124" s="117"/>
      <c r="BJ124" s="117">
        <v>100</v>
      </c>
      <c r="BK124" s="117"/>
      <c r="BL124" s="117"/>
      <c r="BM124" s="117"/>
      <c r="BN124" s="117"/>
      <c r="BO124" s="117">
        <v>0</v>
      </c>
      <c r="BP124" s="117"/>
      <c r="BQ124" s="117"/>
      <c r="BR124" s="117"/>
      <c r="BS124" s="117"/>
      <c r="BT124" s="117">
        <v>100</v>
      </c>
      <c r="BU124" s="117"/>
      <c r="BV124" s="117"/>
      <c r="BW124" s="117"/>
      <c r="BX124" s="117"/>
    </row>
    <row r="125" spans="1:76" s="99" customFormat="1" ht="30" customHeight="1">
      <c r="A125" s="89">
        <v>0</v>
      </c>
      <c r="B125" s="90"/>
      <c r="C125" s="90"/>
      <c r="D125" s="114" t="s">
        <v>206</v>
      </c>
      <c r="E125" s="93"/>
      <c r="F125" s="93"/>
      <c r="G125" s="93"/>
      <c r="H125" s="93"/>
      <c r="I125" s="93"/>
      <c r="J125" s="93"/>
      <c r="K125" s="93"/>
      <c r="L125" s="93"/>
      <c r="M125" s="93"/>
      <c r="N125" s="93"/>
      <c r="O125" s="93"/>
      <c r="P125" s="94"/>
      <c r="Q125" s="27" t="s">
        <v>195</v>
      </c>
      <c r="R125" s="27"/>
      <c r="S125" s="27"/>
      <c r="T125" s="27"/>
      <c r="U125" s="27"/>
      <c r="V125" s="27" t="s">
        <v>196</v>
      </c>
      <c r="W125" s="27"/>
      <c r="X125" s="27"/>
      <c r="Y125" s="27"/>
      <c r="Z125" s="27"/>
      <c r="AA125" s="27"/>
      <c r="AB125" s="27"/>
      <c r="AC125" s="27"/>
      <c r="AD125" s="27"/>
      <c r="AE125" s="27"/>
      <c r="AF125" s="117">
        <v>100</v>
      </c>
      <c r="AG125" s="117"/>
      <c r="AH125" s="117"/>
      <c r="AI125" s="117"/>
      <c r="AJ125" s="117"/>
      <c r="AK125" s="117">
        <v>0</v>
      </c>
      <c r="AL125" s="117"/>
      <c r="AM125" s="117"/>
      <c r="AN125" s="117"/>
      <c r="AO125" s="117"/>
      <c r="AP125" s="117">
        <v>100</v>
      </c>
      <c r="AQ125" s="117"/>
      <c r="AR125" s="117"/>
      <c r="AS125" s="117"/>
      <c r="AT125" s="117"/>
      <c r="AU125" s="117">
        <v>100</v>
      </c>
      <c r="AV125" s="117"/>
      <c r="AW125" s="117"/>
      <c r="AX125" s="117"/>
      <c r="AY125" s="117"/>
      <c r="AZ125" s="117">
        <v>0</v>
      </c>
      <c r="BA125" s="117"/>
      <c r="BB125" s="117"/>
      <c r="BC125" s="117"/>
      <c r="BD125" s="117"/>
      <c r="BE125" s="117">
        <v>100</v>
      </c>
      <c r="BF125" s="117"/>
      <c r="BG125" s="117"/>
      <c r="BH125" s="117"/>
      <c r="BI125" s="117"/>
      <c r="BJ125" s="117">
        <v>100</v>
      </c>
      <c r="BK125" s="117"/>
      <c r="BL125" s="117"/>
      <c r="BM125" s="117"/>
      <c r="BN125" s="117"/>
      <c r="BO125" s="117">
        <v>0</v>
      </c>
      <c r="BP125" s="117"/>
      <c r="BQ125" s="117"/>
      <c r="BR125" s="117"/>
      <c r="BS125" s="117"/>
      <c r="BT125" s="117">
        <v>100</v>
      </c>
      <c r="BU125" s="117"/>
      <c r="BV125" s="117"/>
      <c r="BW125" s="117"/>
      <c r="BX125" s="117"/>
    </row>
    <row r="127" spans="1:76" ht="14.25" customHeight="1">
      <c r="A127" s="29" t="s">
        <v>261</v>
      </c>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row>
    <row r="128" spans="1:76" ht="23.1" customHeight="1">
      <c r="A128" s="51" t="s">
        <v>6</v>
      </c>
      <c r="B128" s="52"/>
      <c r="C128" s="52"/>
      <c r="D128" s="27" t="s">
        <v>9</v>
      </c>
      <c r="E128" s="27"/>
      <c r="F128" s="27"/>
      <c r="G128" s="27"/>
      <c r="H128" s="27"/>
      <c r="I128" s="27"/>
      <c r="J128" s="27"/>
      <c r="K128" s="27"/>
      <c r="L128" s="27"/>
      <c r="M128" s="27"/>
      <c r="N128" s="27"/>
      <c r="O128" s="27"/>
      <c r="P128" s="27"/>
      <c r="Q128" s="27" t="s">
        <v>8</v>
      </c>
      <c r="R128" s="27"/>
      <c r="S128" s="27"/>
      <c r="T128" s="27"/>
      <c r="U128" s="27"/>
      <c r="V128" s="27" t="s">
        <v>7</v>
      </c>
      <c r="W128" s="27"/>
      <c r="X128" s="27"/>
      <c r="Y128" s="27"/>
      <c r="Z128" s="27"/>
      <c r="AA128" s="27"/>
      <c r="AB128" s="27"/>
      <c r="AC128" s="27"/>
      <c r="AD128" s="27"/>
      <c r="AE128" s="27"/>
      <c r="AF128" s="36" t="s">
        <v>252</v>
      </c>
      <c r="AG128" s="37"/>
      <c r="AH128" s="37"/>
      <c r="AI128" s="37"/>
      <c r="AJ128" s="37"/>
      <c r="AK128" s="37"/>
      <c r="AL128" s="37"/>
      <c r="AM128" s="37"/>
      <c r="AN128" s="37"/>
      <c r="AO128" s="37"/>
      <c r="AP128" s="37"/>
      <c r="AQ128" s="37"/>
      <c r="AR128" s="37"/>
      <c r="AS128" s="37"/>
      <c r="AT128" s="38"/>
      <c r="AU128" s="36" t="s">
        <v>257</v>
      </c>
      <c r="AV128" s="37"/>
      <c r="AW128" s="37"/>
      <c r="AX128" s="37"/>
      <c r="AY128" s="37"/>
      <c r="AZ128" s="37"/>
      <c r="BA128" s="37"/>
      <c r="BB128" s="37"/>
      <c r="BC128" s="37"/>
      <c r="BD128" s="37"/>
      <c r="BE128" s="37"/>
      <c r="BF128" s="37"/>
      <c r="BG128" s="37"/>
      <c r="BH128" s="37"/>
      <c r="BI128" s="38"/>
    </row>
    <row r="129" spans="1:79" ht="28.5" customHeight="1">
      <c r="A129" s="54"/>
      <c r="B129" s="55"/>
      <c r="C129" s="55"/>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t="s">
        <v>4</v>
      </c>
      <c r="AG129" s="27"/>
      <c r="AH129" s="27"/>
      <c r="AI129" s="27"/>
      <c r="AJ129" s="27"/>
      <c r="AK129" s="27" t="s">
        <v>3</v>
      </c>
      <c r="AL129" s="27"/>
      <c r="AM129" s="27"/>
      <c r="AN129" s="27"/>
      <c r="AO129" s="27"/>
      <c r="AP129" s="27" t="s">
        <v>123</v>
      </c>
      <c r="AQ129" s="27"/>
      <c r="AR129" s="27"/>
      <c r="AS129" s="27"/>
      <c r="AT129" s="27"/>
      <c r="AU129" s="27" t="s">
        <v>4</v>
      </c>
      <c r="AV129" s="27"/>
      <c r="AW129" s="27"/>
      <c r="AX129" s="27"/>
      <c r="AY129" s="27"/>
      <c r="AZ129" s="27" t="s">
        <v>3</v>
      </c>
      <c r="BA129" s="27"/>
      <c r="BB129" s="27"/>
      <c r="BC129" s="27"/>
      <c r="BD129" s="27"/>
      <c r="BE129" s="27" t="s">
        <v>90</v>
      </c>
      <c r="BF129" s="27"/>
      <c r="BG129" s="27"/>
      <c r="BH129" s="27"/>
      <c r="BI129" s="27"/>
    </row>
    <row r="130" spans="1:79" ht="15" customHeight="1">
      <c r="A130" s="36">
        <v>1</v>
      </c>
      <c r="B130" s="37"/>
      <c r="C130" s="37"/>
      <c r="D130" s="27">
        <v>2</v>
      </c>
      <c r="E130" s="27"/>
      <c r="F130" s="27"/>
      <c r="G130" s="27"/>
      <c r="H130" s="27"/>
      <c r="I130" s="27"/>
      <c r="J130" s="27"/>
      <c r="K130" s="27"/>
      <c r="L130" s="27"/>
      <c r="M130" s="27"/>
      <c r="N130" s="27"/>
      <c r="O130" s="27"/>
      <c r="P130" s="27"/>
      <c r="Q130" s="27">
        <v>3</v>
      </c>
      <c r="R130" s="27"/>
      <c r="S130" s="27"/>
      <c r="T130" s="27"/>
      <c r="U130" s="27"/>
      <c r="V130" s="27">
        <v>4</v>
      </c>
      <c r="W130" s="27"/>
      <c r="X130" s="27"/>
      <c r="Y130" s="27"/>
      <c r="Z130" s="27"/>
      <c r="AA130" s="27"/>
      <c r="AB130" s="27"/>
      <c r="AC130" s="27"/>
      <c r="AD130" s="27"/>
      <c r="AE130" s="27"/>
      <c r="AF130" s="27">
        <v>5</v>
      </c>
      <c r="AG130" s="27"/>
      <c r="AH130" s="27"/>
      <c r="AI130" s="27"/>
      <c r="AJ130" s="27"/>
      <c r="AK130" s="27">
        <v>6</v>
      </c>
      <c r="AL130" s="27"/>
      <c r="AM130" s="27"/>
      <c r="AN130" s="27"/>
      <c r="AO130" s="27"/>
      <c r="AP130" s="27">
        <v>7</v>
      </c>
      <c r="AQ130" s="27"/>
      <c r="AR130" s="27"/>
      <c r="AS130" s="27"/>
      <c r="AT130" s="27"/>
      <c r="AU130" s="27">
        <v>8</v>
      </c>
      <c r="AV130" s="27"/>
      <c r="AW130" s="27"/>
      <c r="AX130" s="27"/>
      <c r="AY130" s="27"/>
      <c r="AZ130" s="27">
        <v>9</v>
      </c>
      <c r="BA130" s="27"/>
      <c r="BB130" s="27"/>
      <c r="BC130" s="27"/>
      <c r="BD130" s="27"/>
      <c r="BE130" s="27">
        <v>10</v>
      </c>
      <c r="BF130" s="27"/>
      <c r="BG130" s="27"/>
      <c r="BH130" s="27"/>
      <c r="BI130" s="27"/>
    </row>
    <row r="131" spans="1:79" ht="15.75" hidden="1" customHeight="1">
      <c r="A131" s="39" t="s">
        <v>154</v>
      </c>
      <c r="B131" s="40"/>
      <c r="C131" s="40"/>
      <c r="D131" s="27" t="s">
        <v>57</v>
      </c>
      <c r="E131" s="27"/>
      <c r="F131" s="27"/>
      <c r="G131" s="27"/>
      <c r="H131" s="27"/>
      <c r="I131" s="27"/>
      <c r="J131" s="27"/>
      <c r="K131" s="27"/>
      <c r="L131" s="27"/>
      <c r="M131" s="27"/>
      <c r="N131" s="27"/>
      <c r="O131" s="27"/>
      <c r="P131" s="27"/>
      <c r="Q131" s="27" t="s">
        <v>70</v>
      </c>
      <c r="R131" s="27"/>
      <c r="S131" s="27"/>
      <c r="T131" s="27"/>
      <c r="U131" s="27"/>
      <c r="V131" s="27" t="s">
        <v>71</v>
      </c>
      <c r="W131" s="27"/>
      <c r="X131" s="27"/>
      <c r="Y131" s="27"/>
      <c r="Z131" s="27"/>
      <c r="AA131" s="27"/>
      <c r="AB131" s="27"/>
      <c r="AC131" s="27"/>
      <c r="AD131" s="27"/>
      <c r="AE131" s="27"/>
      <c r="AF131" s="26" t="s">
        <v>107</v>
      </c>
      <c r="AG131" s="26"/>
      <c r="AH131" s="26"/>
      <c r="AI131" s="26"/>
      <c r="AJ131" s="26"/>
      <c r="AK131" s="30" t="s">
        <v>108</v>
      </c>
      <c r="AL131" s="30"/>
      <c r="AM131" s="30"/>
      <c r="AN131" s="30"/>
      <c r="AO131" s="30"/>
      <c r="AP131" s="50" t="s">
        <v>178</v>
      </c>
      <c r="AQ131" s="50"/>
      <c r="AR131" s="50"/>
      <c r="AS131" s="50"/>
      <c r="AT131" s="50"/>
      <c r="AU131" s="26" t="s">
        <v>109</v>
      </c>
      <c r="AV131" s="26"/>
      <c r="AW131" s="26"/>
      <c r="AX131" s="26"/>
      <c r="AY131" s="26"/>
      <c r="AZ131" s="30" t="s">
        <v>110</v>
      </c>
      <c r="BA131" s="30"/>
      <c r="BB131" s="30"/>
      <c r="BC131" s="30"/>
      <c r="BD131" s="30"/>
      <c r="BE131" s="50" t="s">
        <v>178</v>
      </c>
      <c r="BF131" s="50"/>
      <c r="BG131" s="50"/>
      <c r="BH131" s="50"/>
      <c r="BI131" s="50"/>
      <c r="CA131" t="s">
        <v>39</v>
      </c>
    </row>
    <row r="132" spans="1:79" s="6" customFormat="1" ht="14.25">
      <c r="A132" s="86">
        <v>0</v>
      </c>
      <c r="B132" s="87"/>
      <c r="C132" s="87"/>
      <c r="D132" s="111" t="s">
        <v>177</v>
      </c>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c r="BB132" s="112"/>
      <c r="BC132" s="112"/>
      <c r="BD132" s="112"/>
      <c r="BE132" s="112"/>
      <c r="BF132" s="112"/>
      <c r="BG132" s="112"/>
      <c r="BH132" s="112"/>
      <c r="BI132" s="112"/>
      <c r="CA132" s="6" t="s">
        <v>40</v>
      </c>
    </row>
    <row r="133" spans="1:79" s="99" customFormat="1" ht="85.5" customHeight="1">
      <c r="A133" s="89">
        <v>0</v>
      </c>
      <c r="B133" s="90"/>
      <c r="C133" s="90"/>
      <c r="D133" s="114" t="s">
        <v>179</v>
      </c>
      <c r="E133" s="115"/>
      <c r="F133" s="115"/>
      <c r="G133" s="115"/>
      <c r="H133" s="115"/>
      <c r="I133" s="115"/>
      <c r="J133" s="115"/>
      <c r="K133" s="115"/>
      <c r="L133" s="115"/>
      <c r="M133" s="115"/>
      <c r="N133" s="115"/>
      <c r="O133" s="115"/>
      <c r="P133" s="116"/>
      <c r="Q133" s="27" t="s">
        <v>180</v>
      </c>
      <c r="R133" s="27"/>
      <c r="S133" s="27"/>
      <c r="T133" s="27"/>
      <c r="U133" s="27"/>
      <c r="V133" s="27" t="s">
        <v>181</v>
      </c>
      <c r="W133" s="27"/>
      <c r="X133" s="27"/>
      <c r="Y133" s="27"/>
      <c r="Z133" s="27"/>
      <c r="AA133" s="27"/>
      <c r="AB133" s="27"/>
      <c r="AC133" s="27"/>
      <c r="AD133" s="27"/>
      <c r="AE133" s="27"/>
      <c r="AF133" s="117">
        <v>1036000</v>
      </c>
      <c r="AG133" s="117"/>
      <c r="AH133" s="117"/>
      <c r="AI133" s="117"/>
      <c r="AJ133" s="117"/>
      <c r="AK133" s="117">
        <v>0</v>
      </c>
      <c r="AL133" s="117"/>
      <c r="AM133" s="117"/>
      <c r="AN133" s="117"/>
      <c r="AO133" s="117"/>
      <c r="AP133" s="117">
        <v>1036000</v>
      </c>
      <c r="AQ133" s="117"/>
      <c r="AR133" s="117"/>
      <c r="AS133" s="117"/>
      <c r="AT133" s="117"/>
      <c r="AU133" s="117">
        <v>0</v>
      </c>
      <c r="AV133" s="117"/>
      <c r="AW133" s="117"/>
      <c r="AX133" s="117"/>
      <c r="AY133" s="117"/>
      <c r="AZ133" s="117">
        <v>0</v>
      </c>
      <c r="BA133" s="117"/>
      <c r="BB133" s="117"/>
      <c r="BC133" s="117"/>
      <c r="BD133" s="117"/>
      <c r="BE133" s="117">
        <v>0</v>
      </c>
      <c r="BF133" s="117"/>
      <c r="BG133" s="117"/>
      <c r="BH133" s="117"/>
      <c r="BI133" s="117"/>
    </row>
    <row r="134" spans="1:79" s="99" customFormat="1" ht="45" customHeight="1">
      <c r="A134" s="89">
        <v>0</v>
      </c>
      <c r="B134" s="90"/>
      <c r="C134" s="90"/>
      <c r="D134" s="114" t="s">
        <v>182</v>
      </c>
      <c r="E134" s="93"/>
      <c r="F134" s="93"/>
      <c r="G134" s="93"/>
      <c r="H134" s="93"/>
      <c r="I134" s="93"/>
      <c r="J134" s="93"/>
      <c r="K134" s="93"/>
      <c r="L134" s="93"/>
      <c r="M134" s="93"/>
      <c r="N134" s="93"/>
      <c r="O134" s="93"/>
      <c r="P134" s="94"/>
      <c r="Q134" s="27" t="s">
        <v>180</v>
      </c>
      <c r="R134" s="27"/>
      <c r="S134" s="27"/>
      <c r="T134" s="27"/>
      <c r="U134" s="27"/>
      <c r="V134" s="27" t="s">
        <v>181</v>
      </c>
      <c r="W134" s="27"/>
      <c r="X134" s="27"/>
      <c r="Y134" s="27"/>
      <c r="Z134" s="27"/>
      <c r="AA134" s="27"/>
      <c r="AB134" s="27"/>
      <c r="AC134" s="27"/>
      <c r="AD134" s="27"/>
      <c r="AE134" s="27"/>
      <c r="AF134" s="117">
        <v>2190000</v>
      </c>
      <c r="AG134" s="117"/>
      <c r="AH134" s="117"/>
      <c r="AI134" s="117"/>
      <c r="AJ134" s="117"/>
      <c r="AK134" s="117">
        <v>0</v>
      </c>
      <c r="AL134" s="117"/>
      <c r="AM134" s="117"/>
      <c r="AN134" s="117"/>
      <c r="AO134" s="117"/>
      <c r="AP134" s="117">
        <v>2190000</v>
      </c>
      <c r="AQ134" s="117"/>
      <c r="AR134" s="117"/>
      <c r="AS134" s="117"/>
      <c r="AT134" s="117"/>
      <c r="AU134" s="117">
        <v>0</v>
      </c>
      <c r="AV134" s="117"/>
      <c r="AW134" s="117"/>
      <c r="AX134" s="117"/>
      <c r="AY134" s="117"/>
      <c r="AZ134" s="117">
        <v>0</v>
      </c>
      <c r="BA134" s="117"/>
      <c r="BB134" s="117"/>
      <c r="BC134" s="117"/>
      <c r="BD134" s="117"/>
      <c r="BE134" s="117">
        <v>0</v>
      </c>
      <c r="BF134" s="117"/>
      <c r="BG134" s="117"/>
      <c r="BH134" s="117"/>
      <c r="BI134" s="117"/>
    </row>
    <row r="135" spans="1:79" s="6" customFormat="1" ht="14.25">
      <c r="A135" s="86">
        <v>0</v>
      </c>
      <c r="B135" s="87"/>
      <c r="C135" s="87"/>
      <c r="D135" s="113" t="s">
        <v>183</v>
      </c>
      <c r="E135" s="101"/>
      <c r="F135" s="101"/>
      <c r="G135" s="101"/>
      <c r="H135" s="101"/>
      <c r="I135" s="101"/>
      <c r="J135" s="101"/>
      <c r="K135" s="101"/>
      <c r="L135" s="101"/>
      <c r="M135" s="101"/>
      <c r="N135" s="101"/>
      <c r="O135" s="101"/>
      <c r="P135" s="102"/>
      <c r="Q135" s="111"/>
      <c r="R135" s="111"/>
      <c r="S135" s="111"/>
      <c r="T135" s="111"/>
      <c r="U135" s="111"/>
      <c r="V135" s="111"/>
      <c r="W135" s="111"/>
      <c r="X135" s="111"/>
      <c r="Y135" s="111"/>
      <c r="Z135" s="111"/>
      <c r="AA135" s="111"/>
      <c r="AB135" s="111"/>
      <c r="AC135" s="111"/>
      <c r="AD135" s="111"/>
      <c r="AE135" s="111"/>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c r="BH135" s="112"/>
      <c r="BI135" s="112"/>
    </row>
    <row r="136" spans="1:79" s="99" customFormat="1" ht="42.75" customHeight="1">
      <c r="A136" s="89">
        <v>0</v>
      </c>
      <c r="B136" s="90"/>
      <c r="C136" s="90"/>
      <c r="D136" s="114" t="s">
        <v>184</v>
      </c>
      <c r="E136" s="93"/>
      <c r="F136" s="93"/>
      <c r="G136" s="93"/>
      <c r="H136" s="93"/>
      <c r="I136" s="93"/>
      <c r="J136" s="93"/>
      <c r="K136" s="93"/>
      <c r="L136" s="93"/>
      <c r="M136" s="93"/>
      <c r="N136" s="93"/>
      <c r="O136" s="93"/>
      <c r="P136" s="94"/>
      <c r="Q136" s="27" t="s">
        <v>185</v>
      </c>
      <c r="R136" s="27"/>
      <c r="S136" s="27"/>
      <c r="T136" s="27"/>
      <c r="U136" s="27"/>
      <c r="V136" s="27" t="s">
        <v>186</v>
      </c>
      <c r="W136" s="27"/>
      <c r="X136" s="27"/>
      <c r="Y136" s="27"/>
      <c r="Z136" s="27"/>
      <c r="AA136" s="27"/>
      <c r="AB136" s="27"/>
      <c r="AC136" s="27"/>
      <c r="AD136" s="27"/>
      <c r="AE136" s="27"/>
      <c r="AF136" s="117">
        <v>0</v>
      </c>
      <c r="AG136" s="117"/>
      <c r="AH136" s="117"/>
      <c r="AI136" s="117"/>
      <c r="AJ136" s="117"/>
      <c r="AK136" s="117">
        <v>0</v>
      </c>
      <c r="AL136" s="117"/>
      <c r="AM136" s="117"/>
      <c r="AN136" s="117"/>
      <c r="AO136" s="117"/>
      <c r="AP136" s="117">
        <v>0</v>
      </c>
      <c r="AQ136" s="117"/>
      <c r="AR136" s="117"/>
      <c r="AS136" s="117"/>
      <c r="AT136" s="117"/>
      <c r="AU136" s="117">
        <v>0</v>
      </c>
      <c r="AV136" s="117"/>
      <c r="AW136" s="117"/>
      <c r="AX136" s="117"/>
      <c r="AY136" s="117"/>
      <c r="AZ136" s="117">
        <v>0</v>
      </c>
      <c r="BA136" s="117"/>
      <c r="BB136" s="117"/>
      <c r="BC136" s="117"/>
      <c r="BD136" s="117"/>
      <c r="BE136" s="117">
        <v>0</v>
      </c>
      <c r="BF136" s="117"/>
      <c r="BG136" s="117"/>
      <c r="BH136" s="117"/>
      <c r="BI136" s="117"/>
    </row>
    <row r="137" spans="1:79" s="99" customFormat="1" ht="30" customHeight="1">
      <c r="A137" s="89">
        <v>0</v>
      </c>
      <c r="B137" s="90"/>
      <c r="C137" s="90"/>
      <c r="D137" s="114" t="s">
        <v>187</v>
      </c>
      <c r="E137" s="93"/>
      <c r="F137" s="93"/>
      <c r="G137" s="93"/>
      <c r="H137" s="93"/>
      <c r="I137" s="93"/>
      <c r="J137" s="93"/>
      <c r="K137" s="93"/>
      <c r="L137" s="93"/>
      <c r="M137" s="93"/>
      <c r="N137" s="93"/>
      <c r="O137" s="93"/>
      <c r="P137" s="94"/>
      <c r="Q137" s="27" t="s">
        <v>188</v>
      </c>
      <c r="R137" s="27"/>
      <c r="S137" s="27"/>
      <c r="T137" s="27"/>
      <c r="U137" s="27"/>
      <c r="V137" s="27" t="s">
        <v>186</v>
      </c>
      <c r="W137" s="27"/>
      <c r="X137" s="27"/>
      <c r="Y137" s="27"/>
      <c r="Z137" s="27"/>
      <c r="AA137" s="27"/>
      <c r="AB137" s="27"/>
      <c r="AC137" s="27"/>
      <c r="AD137" s="27"/>
      <c r="AE137" s="27"/>
      <c r="AF137" s="117">
        <v>545.64</v>
      </c>
      <c r="AG137" s="117"/>
      <c r="AH137" s="117"/>
      <c r="AI137" s="117"/>
      <c r="AJ137" s="117"/>
      <c r="AK137" s="117">
        <v>0</v>
      </c>
      <c r="AL137" s="117"/>
      <c r="AM137" s="117"/>
      <c r="AN137" s="117"/>
      <c r="AO137" s="117"/>
      <c r="AP137" s="117">
        <v>545.64</v>
      </c>
      <c r="AQ137" s="117"/>
      <c r="AR137" s="117"/>
      <c r="AS137" s="117"/>
      <c r="AT137" s="117"/>
      <c r="AU137" s="117">
        <v>0</v>
      </c>
      <c r="AV137" s="117"/>
      <c r="AW137" s="117"/>
      <c r="AX137" s="117"/>
      <c r="AY137" s="117"/>
      <c r="AZ137" s="117">
        <v>0</v>
      </c>
      <c r="BA137" s="117"/>
      <c r="BB137" s="117"/>
      <c r="BC137" s="117"/>
      <c r="BD137" s="117"/>
      <c r="BE137" s="117">
        <v>0</v>
      </c>
      <c r="BF137" s="117"/>
      <c r="BG137" s="117"/>
      <c r="BH137" s="117"/>
      <c r="BI137" s="117"/>
    </row>
    <row r="138" spans="1:79" s="99" customFormat="1" ht="15" customHeight="1">
      <c r="A138" s="89">
        <v>0</v>
      </c>
      <c r="B138" s="90"/>
      <c r="C138" s="90"/>
      <c r="D138" s="114" t="s">
        <v>189</v>
      </c>
      <c r="E138" s="93"/>
      <c r="F138" s="93"/>
      <c r="G138" s="93"/>
      <c r="H138" s="93"/>
      <c r="I138" s="93"/>
      <c r="J138" s="93"/>
      <c r="K138" s="93"/>
      <c r="L138" s="93"/>
      <c r="M138" s="93"/>
      <c r="N138" s="93"/>
      <c r="O138" s="93"/>
      <c r="P138" s="94"/>
      <c r="Q138" s="27" t="s">
        <v>188</v>
      </c>
      <c r="R138" s="27"/>
      <c r="S138" s="27"/>
      <c r="T138" s="27"/>
      <c r="U138" s="27"/>
      <c r="V138" s="27" t="s">
        <v>186</v>
      </c>
      <c r="W138" s="27"/>
      <c r="X138" s="27"/>
      <c r="Y138" s="27"/>
      <c r="Z138" s="27"/>
      <c r="AA138" s="27"/>
      <c r="AB138" s="27"/>
      <c r="AC138" s="27"/>
      <c r="AD138" s="27"/>
      <c r="AE138" s="27"/>
      <c r="AF138" s="117">
        <v>243.5</v>
      </c>
      <c r="AG138" s="117"/>
      <c r="AH138" s="117"/>
      <c r="AI138" s="117"/>
      <c r="AJ138" s="117"/>
      <c r="AK138" s="117">
        <v>0</v>
      </c>
      <c r="AL138" s="117"/>
      <c r="AM138" s="117"/>
      <c r="AN138" s="117"/>
      <c r="AO138" s="117"/>
      <c r="AP138" s="117">
        <v>243.5</v>
      </c>
      <c r="AQ138" s="117"/>
      <c r="AR138" s="117"/>
      <c r="AS138" s="117"/>
      <c r="AT138" s="117"/>
      <c r="AU138" s="117">
        <v>0</v>
      </c>
      <c r="AV138" s="117"/>
      <c r="AW138" s="117"/>
      <c r="AX138" s="117"/>
      <c r="AY138" s="117"/>
      <c r="AZ138" s="117">
        <v>0</v>
      </c>
      <c r="BA138" s="117"/>
      <c r="BB138" s="117"/>
      <c r="BC138" s="117"/>
      <c r="BD138" s="117"/>
      <c r="BE138" s="117">
        <v>0</v>
      </c>
      <c r="BF138" s="117"/>
      <c r="BG138" s="117"/>
      <c r="BH138" s="117"/>
      <c r="BI138" s="117"/>
    </row>
    <row r="139" spans="1:79" s="99" customFormat="1" ht="30" customHeight="1">
      <c r="A139" s="89">
        <v>0</v>
      </c>
      <c r="B139" s="90"/>
      <c r="C139" s="90"/>
      <c r="D139" s="114" t="s">
        <v>190</v>
      </c>
      <c r="E139" s="93"/>
      <c r="F139" s="93"/>
      <c r="G139" s="93"/>
      <c r="H139" s="93"/>
      <c r="I139" s="93"/>
      <c r="J139" s="93"/>
      <c r="K139" s="93"/>
      <c r="L139" s="93"/>
      <c r="M139" s="93"/>
      <c r="N139" s="93"/>
      <c r="O139" s="93"/>
      <c r="P139" s="94"/>
      <c r="Q139" s="27" t="s">
        <v>185</v>
      </c>
      <c r="R139" s="27"/>
      <c r="S139" s="27"/>
      <c r="T139" s="27"/>
      <c r="U139" s="27"/>
      <c r="V139" s="27" t="s">
        <v>186</v>
      </c>
      <c r="W139" s="27"/>
      <c r="X139" s="27"/>
      <c r="Y139" s="27"/>
      <c r="Z139" s="27"/>
      <c r="AA139" s="27"/>
      <c r="AB139" s="27"/>
      <c r="AC139" s="27"/>
      <c r="AD139" s="27"/>
      <c r="AE139" s="27"/>
      <c r="AF139" s="117">
        <v>1</v>
      </c>
      <c r="AG139" s="117"/>
      <c r="AH139" s="117"/>
      <c r="AI139" s="117"/>
      <c r="AJ139" s="117"/>
      <c r="AK139" s="117">
        <v>0</v>
      </c>
      <c r="AL139" s="117"/>
      <c r="AM139" s="117"/>
      <c r="AN139" s="117"/>
      <c r="AO139" s="117"/>
      <c r="AP139" s="117">
        <v>1</v>
      </c>
      <c r="AQ139" s="117"/>
      <c r="AR139" s="117"/>
      <c r="AS139" s="117"/>
      <c r="AT139" s="117"/>
      <c r="AU139" s="117">
        <v>0</v>
      </c>
      <c r="AV139" s="117"/>
      <c r="AW139" s="117"/>
      <c r="AX139" s="117"/>
      <c r="AY139" s="117"/>
      <c r="AZ139" s="117">
        <v>0</v>
      </c>
      <c r="BA139" s="117"/>
      <c r="BB139" s="117"/>
      <c r="BC139" s="117"/>
      <c r="BD139" s="117"/>
      <c r="BE139" s="117">
        <v>0</v>
      </c>
      <c r="BF139" s="117"/>
      <c r="BG139" s="117"/>
      <c r="BH139" s="117"/>
      <c r="BI139" s="117"/>
    </row>
    <row r="140" spans="1:79" s="99" customFormat="1" ht="30" customHeight="1">
      <c r="A140" s="89">
        <v>0</v>
      </c>
      <c r="B140" s="90"/>
      <c r="C140" s="90"/>
      <c r="D140" s="114" t="s">
        <v>191</v>
      </c>
      <c r="E140" s="93"/>
      <c r="F140" s="93"/>
      <c r="G140" s="93"/>
      <c r="H140" s="93"/>
      <c r="I140" s="93"/>
      <c r="J140" s="93"/>
      <c r="K140" s="93"/>
      <c r="L140" s="93"/>
      <c r="M140" s="93"/>
      <c r="N140" s="93"/>
      <c r="O140" s="93"/>
      <c r="P140" s="94"/>
      <c r="Q140" s="27" t="s">
        <v>192</v>
      </c>
      <c r="R140" s="27"/>
      <c r="S140" s="27"/>
      <c r="T140" s="27"/>
      <c r="U140" s="27"/>
      <c r="V140" s="27" t="s">
        <v>186</v>
      </c>
      <c r="W140" s="27"/>
      <c r="X140" s="27"/>
      <c r="Y140" s="27"/>
      <c r="Z140" s="27"/>
      <c r="AA140" s="27"/>
      <c r="AB140" s="27"/>
      <c r="AC140" s="27"/>
      <c r="AD140" s="27"/>
      <c r="AE140" s="27"/>
      <c r="AF140" s="117">
        <v>1147.3900000000001</v>
      </c>
      <c r="AG140" s="117"/>
      <c r="AH140" s="117"/>
      <c r="AI140" s="117"/>
      <c r="AJ140" s="117"/>
      <c r="AK140" s="117">
        <v>0</v>
      </c>
      <c r="AL140" s="117"/>
      <c r="AM140" s="117"/>
      <c r="AN140" s="117"/>
      <c r="AO140" s="117"/>
      <c r="AP140" s="117">
        <v>1147.3900000000001</v>
      </c>
      <c r="AQ140" s="117"/>
      <c r="AR140" s="117"/>
      <c r="AS140" s="117"/>
      <c r="AT140" s="117"/>
      <c r="AU140" s="117">
        <v>0</v>
      </c>
      <c r="AV140" s="117"/>
      <c r="AW140" s="117"/>
      <c r="AX140" s="117"/>
      <c r="AY140" s="117"/>
      <c r="AZ140" s="117">
        <v>0</v>
      </c>
      <c r="BA140" s="117"/>
      <c r="BB140" s="117"/>
      <c r="BC140" s="117"/>
      <c r="BD140" s="117"/>
      <c r="BE140" s="117">
        <v>0</v>
      </c>
      <c r="BF140" s="117"/>
      <c r="BG140" s="117"/>
      <c r="BH140" s="117"/>
      <c r="BI140" s="117"/>
    </row>
    <row r="141" spans="1:79" s="6" customFormat="1" ht="14.25">
      <c r="A141" s="86">
        <v>0</v>
      </c>
      <c r="B141" s="87"/>
      <c r="C141" s="87"/>
      <c r="D141" s="113" t="s">
        <v>193</v>
      </c>
      <c r="E141" s="101"/>
      <c r="F141" s="101"/>
      <c r="G141" s="101"/>
      <c r="H141" s="101"/>
      <c r="I141" s="101"/>
      <c r="J141" s="101"/>
      <c r="K141" s="101"/>
      <c r="L141" s="101"/>
      <c r="M141" s="101"/>
      <c r="N141" s="101"/>
      <c r="O141" s="101"/>
      <c r="P141" s="102"/>
      <c r="Q141" s="111"/>
      <c r="R141" s="111"/>
      <c r="S141" s="111"/>
      <c r="T141" s="111"/>
      <c r="U141" s="111"/>
      <c r="V141" s="111"/>
      <c r="W141" s="111"/>
      <c r="X141" s="111"/>
      <c r="Y141" s="111"/>
      <c r="Z141" s="111"/>
      <c r="AA141" s="111"/>
      <c r="AB141" s="111"/>
      <c r="AC141" s="111"/>
      <c r="AD141" s="111"/>
      <c r="AE141" s="111"/>
      <c r="AF141" s="112"/>
      <c r="AG141" s="112"/>
      <c r="AH141" s="112"/>
      <c r="AI141" s="112"/>
      <c r="AJ141" s="112"/>
      <c r="AK141" s="112"/>
      <c r="AL141" s="112"/>
      <c r="AM141" s="112"/>
      <c r="AN141" s="112"/>
      <c r="AO141" s="112"/>
      <c r="AP141" s="112"/>
      <c r="AQ141" s="112"/>
      <c r="AR141" s="112"/>
      <c r="AS141" s="112"/>
      <c r="AT141" s="112"/>
      <c r="AU141" s="112"/>
      <c r="AV141" s="112"/>
      <c r="AW141" s="112"/>
      <c r="AX141" s="112"/>
      <c r="AY141" s="112"/>
      <c r="AZ141" s="112"/>
      <c r="BA141" s="112"/>
      <c r="BB141" s="112"/>
      <c r="BC141" s="112"/>
      <c r="BD141" s="112"/>
      <c r="BE141" s="112"/>
      <c r="BF141" s="112"/>
      <c r="BG141" s="112"/>
      <c r="BH141" s="112"/>
      <c r="BI141" s="112"/>
    </row>
    <row r="142" spans="1:79" s="99" customFormat="1" ht="57" customHeight="1">
      <c r="A142" s="89">
        <v>0</v>
      </c>
      <c r="B142" s="90"/>
      <c r="C142" s="90"/>
      <c r="D142" s="114" t="s">
        <v>194</v>
      </c>
      <c r="E142" s="93"/>
      <c r="F142" s="93"/>
      <c r="G142" s="93"/>
      <c r="H142" s="93"/>
      <c r="I142" s="93"/>
      <c r="J142" s="93"/>
      <c r="K142" s="93"/>
      <c r="L142" s="93"/>
      <c r="M142" s="93"/>
      <c r="N142" s="93"/>
      <c r="O142" s="93"/>
      <c r="P142" s="94"/>
      <c r="Q142" s="27" t="s">
        <v>195</v>
      </c>
      <c r="R142" s="27"/>
      <c r="S142" s="27"/>
      <c r="T142" s="27"/>
      <c r="U142" s="27"/>
      <c r="V142" s="27" t="s">
        <v>196</v>
      </c>
      <c r="W142" s="27"/>
      <c r="X142" s="27"/>
      <c r="Y142" s="27"/>
      <c r="Z142" s="27"/>
      <c r="AA142" s="27"/>
      <c r="AB142" s="27"/>
      <c r="AC142" s="27"/>
      <c r="AD142" s="27"/>
      <c r="AE142" s="27"/>
      <c r="AF142" s="117">
        <v>52.46</v>
      </c>
      <c r="AG142" s="117"/>
      <c r="AH142" s="117"/>
      <c r="AI142" s="117"/>
      <c r="AJ142" s="117"/>
      <c r="AK142" s="117">
        <v>0</v>
      </c>
      <c r="AL142" s="117"/>
      <c r="AM142" s="117"/>
      <c r="AN142" s="117"/>
      <c r="AO142" s="117"/>
      <c r="AP142" s="117">
        <v>52.46</v>
      </c>
      <c r="AQ142" s="117"/>
      <c r="AR142" s="117"/>
      <c r="AS142" s="117"/>
      <c r="AT142" s="117"/>
      <c r="AU142" s="117">
        <v>0</v>
      </c>
      <c r="AV142" s="117"/>
      <c r="AW142" s="117"/>
      <c r="AX142" s="117"/>
      <c r="AY142" s="117"/>
      <c r="AZ142" s="117">
        <v>0</v>
      </c>
      <c r="BA142" s="117"/>
      <c r="BB142" s="117"/>
      <c r="BC142" s="117"/>
      <c r="BD142" s="117"/>
      <c r="BE142" s="117">
        <v>0</v>
      </c>
      <c r="BF142" s="117"/>
      <c r="BG142" s="117"/>
      <c r="BH142" s="117"/>
      <c r="BI142" s="117"/>
    </row>
    <row r="143" spans="1:79" s="99" customFormat="1" ht="30" customHeight="1">
      <c r="A143" s="89">
        <v>0</v>
      </c>
      <c r="B143" s="90"/>
      <c r="C143" s="90"/>
      <c r="D143" s="114" t="s">
        <v>197</v>
      </c>
      <c r="E143" s="93"/>
      <c r="F143" s="93"/>
      <c r="G143" s="93"/>
      <c r="H143" s="93"/>
      <c r="I143" s="93"/>
      <c r="J143" s="93"/>
      <c r="K143" s="93"/>
      <c r="L143" s="93"/>
      <c r="M143" s="93"/>
      <c r="N143" s="93"/>
      <c r="O143" s="93"/>
      <c r="P143" s="94"/>
      <c r="Q143" s="27" t="s">
        <v>198</v>
      </c>
      <c r="R143" s="27"/>
      <c r="S143" s="27"/>
      <c r="T143" s="27"/>
      <c r="U143" s="27"/>
      <c r="V143" s="27" t="s">
        <v>196</v>
      </c>
      <c r="W143" s="27"/>
      <c r="X143" s="27"/>
      <c r="Y143" s="27"/>
      <c r="Z143" s="27"/>
      <c r="AA143" s="27"/>
      <c r="AB143" s="27"/>
      <c r="AC143" s="27"/>
      <c r="AD143" s="27"/>
      <c r="AE143" s="27"/>
      <c r="AF143" s="117">
        <v>0</v>
      </c>
      <c r="AG143" s="117"/>
      <c r="AH143" s="117"/>
      <c r="AI143" s="117"/>
      <c r="AJ143" s="117"/>
      <c r="AK143" s="117">
        <v>0</v>
      </c>
      <c r="AL143" s="117"/>
      <c r="AM143" s="117"/>
      <c r="AN143" s="117"/>
      <c r="AO143" s="117"/>
      <c r="AP143" s="117">
        <v>0</v>
      </c>
      <c r="AQ143" s="117"/>
      <c r="AR143" s="117"/>
      <c r="AS143" s="117"/>
      <c r="AT143" s="117"/>
      <c r="AU143" s="117">
        <v>0</v>
      </c>
      <c r="AV143" s="117"/>
      <c r="AW143" s="117"/>
      <c r="AX143" s="117"/>
      <c r="AY143" s="117"/>
      <c r="AZ143" s="117">
        <v>0</v>
      </c>
      <c r="BA143" s="117"/>
      <c r="BB143" s="117"/>
      <c r="BC143" s="117"/>
      <c r="BD143" s="117"/>
      <c r="BE143" s="117">
        <v>0</v>
      </c>
      <c r="BF143" s="117"/>
      <c r="BG143" s="117"/>
      <c r="BH143" s="117"/>
      <c r="BI143" s="117"/>
    </row>
    <row r="144" spans="1:79" s="99" customFormat="1" ht="30" customHeight="1">
      <c r="A144" s="89">
        <v>0</v>
      </c>
      <c r="B144" s="90"/>
      <c r="C144" s="90"/>
      <c r="D144" s="114" t="s">
        <v>199</v>
      </c>
      <c r="E144" s="93"/>
      <c r="F144" s="93"/>
      <c r="G144" s="93"/>
      <c r="H144" s="93"/>
      <c r="I144" s="93"/>
      <c r="J144" s="93"/>
      <c r="K144" s="93"/>
      <c r="L144" s="93"/>
      <c r="M144" s="93"/>
      <c r="N144" s="93"/>
      <c r="O144" s="93"/>
      <c r="P144" s="94"/>
      <c r="Q144" s="27" t="s">
        <v>180</v>
      </c>
      <c r="R144" s="27"/>
      <c r="S144" s="27"/>
      <c r="T144" s="27"/>
      <c r="U144" s="27"/>
      <c r="V144" s="27" t="s">
        <v>196</v>
      </c>
      <c r="W144" s="27"/>
      <c r="X144" s="27"/>
      <c r="Y144" s="27"/>
      <c r="Z144" s="27"/>
      <c r="AA144" s="27"/>
      <c r="AB144" s="27"/>
      <c r="AC144" s="27"/>
      <c r="AD144" s="27"/>
      <c r="AE144" s="27"/>
      <c r="AF144" s="117">
        <v>3262</v>
      </c>
      <c r="AG144" s="117"/>
      <c r="AH144" s="117"/>
      <c r="AI144" s="117"/>
      <c r="AJ144" s="117"/>
      <c r="AK144" s="117">
        <v>0</v>
      </c>
      <c r="AL144" s="117"/>
      <c r="AM144" s="117"/>
      <c r="AN144" s="117"/>
      <c r="AO144" s="117"/>
      <c r="AP144" s="117">
        <v>3262</v>
      </c>
      <c r="AQ144" s="117"/>
      <c r="AR144" s="117"/>
      <c r="AS144" s="117"/>
      <c r="AT144" s="117"/>
      <c r="AU144" s="117">
        <v>0</v>
      </c>
      <c r="AV144" s="117"/>
      <c r="AW144" s="117"/>
      <c r="AX144" s="117"/>
      <c r="AY144" s="117"/>
      <c r="AZ144" s="117">
        <v>0</v>
      </c>
      <c r="BA144" s="117"/>
      <c r="BB144" s="117"/>
      <c r="BC144" s="117"/>
      <c r="BD144" s="117"/>
      <c r="BE144" s="117">
        <v>0</v>
      </c>
      <c r="BF144" s="117"/>
      <c r="BG144" s="117"/>
      <c r="BH144" s="117"/>
      <c r="BI144" s="117"/>
    </row>
    <row r="145" spans="1:79" s="99" customFormat="1" ht="30" customHeight="1">
      <c r="A145" s="89">
        <v>0</v>
      </c>
      <c r="B145" s="90"/>
      <c r="C145" s="90"/>
      <c r="D145" s="114" t="s">
        <v>200</v>
      </c>
      <c r="E145" s="93"/>
      <c r="F145" s="93"/>
      <c r="G145" s="93"/>
      <c r="H145" s="93"/>
      <c r="I145" s="93"/>
      <c r="J145" s="93"/>
      <c r="K145" s="93"/>
      <c r="L145" s="93"/>
      <c r="M145" s="93"/>
      <c r="N145" s="93"/>
      <c r="O145" s="93"/>
      <c r="P145" s="94"/>
      <c r="Q145" s="27" t="s">
        <v>180</v>
      </c>
      <c r="R145" s="27"/>
      <c r="S145" s="27"/>
      <c r="T145" s="27"/>
      <c r="U145" s="27"/>
      <c r="V145" s="27" t="s">
        <v>196</v>
      </c>
      <c r="W145" s="27"/>
      <c r="X145" s="27"/>
      <c r="Y145" s="27"/>
      <c r="Z145" s="27"/>
      <c r="AA145" s="27"/>
      <c r="AB145" s="27"/>
      <c r="AC145" s="27"/>
      <c r="AD145" s="27"/>
      <c r="AE145" s="27"/>
      <c r="AF145" s="117">
        <v>1908.68</v>
      </c>
      <c r="AG145" s="117"/>
      <c r="AH145" s="117"/>
      <c r="AI145" s="117"/>
      <c r="AJ145" s="117"/>
      <c r="AK145" s="117">
        <v>0</v>
      </c>
      <c r="AL145" s="117"/>
      <c r="AM145" s="117"/>
      <c r="AN145" s="117"/>
      <c r="AO145" s="117"/>
      <c r="AP145" s="117">
        <v>1908.68</v>
      </c>
      <c r="AQ145" s="117"/>
      <c r="AR145" s="117"/>
      <c r="AS145" s="117"/>
      <c r="AT145" s="117"/>
      <c r="AU145" s="117">
        <v>0</v>
      </c>
      <c r="AV145" s="117"/>
      <c r="AW145" s="117"/>
      <c r="AX145" s="117"/>
      <c r="AY145" s="117"/>
      <c r="AZ145" s="117">
        <v>0</v>
      </c>
      <c r="BA145" s="117"/>
      <c r="BB145" s="117"/>
      <c r="BC145" s="117"/>
      <c r="BD145" s="117"/>
      <c r="BE145" s="117">
        <v>0</v>
      </c>
      <c r="BF145" s="117"/>
      <c r="BG145" s="117"/>
      <c r="BH145" s="117"/>
      <c r="BI145" s="117"/>
    </row>
    <row r="146" spans="1:79" s="99" customFormat="1" ht="45" customHeight="1">
      <c r="A146" s="89">
        <v>0</v>
      </c>
      <c r="B146" s="90"/>
      <c r="C146" s="90"/>
      <c r="D146" s="114" t="s">
        <v>201</v>
      </c>
      <c r="E146" s="93"/>
      <c r="F146" s="93"/>
      <c r="G146" s="93"/>
      <c r="H146" s="93"/>
      <c r="I146" s="93"/>
      <c r="J146" s="93"/>
      <c r="K146" s="93"/>
      <c r="L146" s="93"/>
      <c r="M146" s="93"/>
      <c r="N146" s="93"/>
      <c r="O146" s="93"/>
      <c r="P146" s="94"/>
      <c r="Q146" s="27" t="s">
        <v>202</v>
      </c>
      <c r="R146" s="27"/>
      <c r="S146" s="27"/>
      <c r="T146" s="27"/>
      <c r="U146" s="27"/>
      <c r="V146" s="27" t="s">
        <v>196</v>
      </c>
      <c r="W146" s="27"/>
      <c r="X146" s="27"/>
      <c r="Y146" s="27"/>
      <c r="Z146" s="27"/>
      <c r="AA146" s="27"/>
      <c r="AB146" s="27"/>
      <c r="AC146" s="27"/>
      <c r="AD146" s="27"/>
      <c r="AE146" s="27"/>
      <c r="AF146" s="117">
        <v>6180</v>
      </c>
      <c r="AG146" s="117"/>
      <c r="AH146" s="117"/>
      <c r="AI146" s="117"/>
      <c r="AJ146" s="117"/>
      <c r="AK146" s="117">
        <v>0</v>
      </c>
      <c r="AL146" s="117"/>
      <c r="AM146" s="117"/>
      <c r="AN146" s="117"/>
      <c r="AO146" s="117"/>
      <c r="AP146" s="117">
        <v>6180</v>
      </c>
      <c r="AQ146" s="117"/>
      <c r="AR146" s="117"/>
      <c r="AS146" s="117"/>
      <c r="AT146" s="117"/>
      <c r="AU146" s="117">
        <v>0</v>
      </c>
      <c r="AV146" s="117"/>
      <c r="AW146" s="117"/>
      <c r="AX146" s="117"/>
      <c r="AY146" s="117"/>
      <c r="AZ146" s="117">
        <v>0</v>
      </c>
      <c r="BA146" s="117"/>
      <c r="BB146" s="117"/>
      <c r="BC146" s="117"/>
      <c r="BD146" s="117"/>
      <c r="BE146" s="117">
        <v>0</v>
      </c>
      <c r="BF146" s="117"/>
      <c r="BG146" s="117"/>
      <c r="BH146" s="117"/>
      <c r="BI146" s="117"/>
    </row>
    <row r="147" spans="1:79" s="99" customFormat="1" ht="30" customHeight="1">
      <c r="A147" s="89">
        <v>0</v>
      </c>
      <c r="B147" s="90"/>
      <c r="C147" s="90"/>
      <c r="D147" s="114" t="s">
        <v>203</v>
      </c>
      <c r="E147" s="93"/>
      <c r="F147" s="93"/>
      <c r="G147" s="93"/>
      <c r="H147" s="93"/>
      <c r="I147" s="93"/>
      <c r="J147" s="93"/>
      <c r="K147" s="93"/>
      <c r="L147" s="93"/>
      <c r="M147" s="93"/>
      <c r="N147" s="93"/>
      <c r="O147" s="93"/>
      <c r="P147" s="94"/>
      <c r="Q147" s="27" t="s">
        <v>202</v>
      </c>
      <c r="R147" s="27"/>
      <c r="S147" s="27"/>
      <c r="T147" s="27"/>
      <c r="U147" s="27"/>
      <c r="V147" s="27" t="s">
        <v>196</v>
      </c>
      <c r="W147" s="27"/>
      <c r="X147" s="27"/>
      <c r="Y147" s="27"/>
      <c r="Z147" s="27"/>
      <c r="AA147" s="27"/>
      <c r="AB147" s="27"/>
      <c r="AC147" s="27"/>
      <c r="AD147" s="27"/>
      <c r="AE147" s="27"/>
      <c r="AF147" s="117">
        <v>2730</v>
      </c>
      <c r="AG147" s="117"/>
      <c r="AH147" s="117"/>
      <c r="AI147" s="117"/>
      <c r="AJ147" s="117"/>
      <c r="AK147" s="117">
        <v>0</v>
      </c>
      <c r="AL147" s="117"/>
      <c r="AM147" s="117"/>
      <c r="AN147" s="117"/>
      <c r="AO147" s="117"/>
      <c r="AP147" s="117">
        <v>2730</v>
      </c>
      <c r="AQ147" s="117"/>
      <c r="AR147" s="117"/>
      <c r="AS147" s="117"/>
      <c r="AT147" s="117"/>
      <c r="AU147" s="117">
        <v>0</v>
      </c>
      <c r="AV147" s="117"/>
      <c r="AW147" s="117"/>
      <c r="AX147" s="117"/>
      <c r="AY147" s="117"/>
      <c r="AZ147" s="117">
        <v>0</v>
      </c>
      <c r="BA147" s="117"/>
      <c r="BB147" s="117"/>
      <c r="BC147" s="117"/>
      <c r="BD147" s="117"/>
      <c r="BE147" s="117">
        <v>0</v>
      </c>
      <c r="BF147" s="117"/>
      <c r="BG147" s="117"/>
      <c r="BH147" s="117"/>
      <c r="BI147" s="117"/>
    </row>
    <row r="148" spans="1:79" s="6" customFormat="1" ht="14.25">
      <c r="A148" s="86">
        <v>0</v>
      </c>
      <c r="B148" s="87"/>
      <c r="C148" s="87"/>
      <c r="D148" s="113" t="s">
        <v>204</v>
      </c>
      <c r="E148" s="101"/>
      <c r="F148" s="101"/>
      <c r="G148" s="101"/>
      <c r="H148" s="101"/>
      <c r="I148" s="101"/>
      <c r="J148" s="101"/>
      <c r="K148" s="101"/>
      <c r="L148" s="101"/>
      <c r="M148" s="101"/>
      <c r="N148" s="101"/>
      <c r="O148" s="101"/>
      <c r="P148" s="102"/>
      <c r="Q148" s="111"/>
      <c r="R148" s="111"/>
      <c r="S148" s="111"/>
      <c r="T148" s="111"/>
      <c r="U148" s="111"/>
      <c r="V148" s="111"/>
      <c r="W148" s="111"/>
      <c r="X148" s="111"/>
      <c r="Y148" s="111"/>
      <c r="Z148" s="111"/>
      <c r="AA148" s="111"/>
      <c r="AB148" s="111"/>
      <c r="AC148" s="111"/>
      <c r="AD148" s="111"/>
      <c r="AE148" s="111"/>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row>
    <row r="149" spans="1:79" s="99" customFormat="1" ht="42.75" customHeight="1">
      <c r="A149" s="89">
        <v>0</v>
      </c>
      <c r="B149" s="90"/>
      <c r="C149" s="90"/>
      <c r="D149" s="114" t="s">
        <v>205</v>
      </c>
      <c r="E149" s="93"/>
      <c r="F149" s="93"/>
      <c r="G149" s="93"/>
      <c r="H149" s="93"/>
      <c r="I149" s="93"/>
      <c r="J149" s="93"/>
      <c r="K149" s="93"/>
      <c r="L149" s="93"/>
      <c r="M149" s="93"/>
      <c r="N149" s="93"/>
      <c r="O149" s="93"/>
      <c r="P149" s="94"/>
      <c r="Q149" s="27" t="s">
        <v>195</v>
      </c>
      <c r="R149" s="27"/>
      <c r="S149" s="27"/>
      <c r="T149" s="27"/>
      <c r="U149" s="27"/>
      <c r="V149" s="27" t="s">
        <v>196</v>
      </c>
      <c r="W149" s="27"/>
      <c r="X149" s="27"/>
      <c r="Y149" s="27"/>
      <c r="Z149" s="27"/>
      <c r="AA149" s="27"/>
      <c r="AB149" s="27"/>
      <c r="AC149" s="27"/>
      <c r="AD149" s="27"/>
      <c r="AE149" s="27"/>
      <c r="AF149" s="117">
        <v>100</v>
      </c>
      <c r="AG149" s="117"/>
      <c r="AH149" s="117"/>
      <c r="AI149" s="117"/>
      <c r="AJ149" s="117"/>
      <c r="AK149" s="117">
        <v>0</v>
      </c>
      <c r="AL149" s="117"/>
      <c r="AM149" s="117"/>
      <c r="AN149" s="117"/>
      <c r="AO149" s="117"/>
      <c r="AP149" s="117">
        <v>100</v>
      </c>
      <c r="AQ149" s="117"/>
      <c r="AR149" s="117"/>
      <c r="AS149" s="117"/>
      <c r="AT149" s="117"/>
      <c r="AU149" s="117">
        <v>0</v>
      </c>
      <c r="AV149" s="117"/>
      <c r="AW149" s="117"/>
      <c r="AX149" s="117"/>
      <c r="AY149" s="117"/>
      <c r="AZ149" s="117">
        <v>0</v>
      </c>
      <c r="BA149" s="117"/>
      <c r="BB149" s="117"/>
      <c r="BC149" s="117"/>
      <c r="BD149" s="117"/>
      <c r="BE149" s="117">
        <v>0</v>
      </c>
      <c r="BF149" s="117"/>
      <c r="BG149" s="117"/>
      <c r="BH149" s="117"/>
      <c r="BI149" s="117"/>
    </row>
    <row r="150" spans="1:79" s="99" customFormat="1" ht="30" customHeight="1">
      <c r="A150" s="89">
        <v>0</v>
      </c>
      <c r="B150" s="90"/>
      <c r="C150" s="90"/>
      <c r="D150" s="114" t="s">
        <v>206</v>
      </c>
      <c r="E150" s="93"/>
      <c r="F150" s="93"/>
      <c r="G150" s="93"/>
      <c r="H150" s="93"/>
      <c r="I150" s="93"/>
      <c r="J150" s="93"/>
      <c r="K150" s="93"/>
      <c r="L150" s="93"/>
      <c r="M150" s="93"/>
      <c r="N150" s="93"/>
      <c r="O150" s="93"/>
      <c r="P150" s="94"/>
      <c r="Q150" s="27" t="s">
        <v>195</v>
      </c>
      <c r="R150" s="27"/>
      <c r="S150" s="27"/>
      <c r="T150" s="27"/>
      <c r="U150" s="27"/>
      <c r="V150" s="27" t="s">
        <v>196</v>
      </c>
      <c r="W150" s="27"/>
      <c r="X150" s="27"/>
      <c r="Y150" s="27"/>
      <c r="Z150" s="27"/>
      <c r="AA150" s="27"/>
      <c r="AB150" s="27"/>
      <c r="AC150" s="27"/>
      <c r="AD150" s="27"/>
      <c r="AE150" s="27"/>
      <c r="AF150" s="117">
        <v>100</v>
      </c>
      <c r="AG150" s="117"/>
      <c r="AH150" s="117"/>
      <c r="AI150" s="117"/>
      <c r="AJ150" s="117"/>
      <c r="AK150" s="117">
        <v>0</v>
      </c>
      <c r="AL150" s="117"/>
      <c r="AM150" s="117"/>
      <c r="AN150" s="117"/>
      <c r="AO150" s="117"/>
      <c r="AP150" s="117">
        <v>100</v>
      </c>
      <c r="AQ150" s="117"/>
      <c r="AR150" s="117"/>
      <c r="AS150" s="117"/>
      <c r="AT150" s="117"/>
      <c r="AU150" s="117">
        <v>0</v>
      </c>
      <c r="AV150" s="117"/>
      <c r="AW150" s="117"/>
      <c r="AX150" s="117"/>
      <c r="AY150" s="117"/>
      <c r="AZ150" s="117">
        <v>0</v>
      </c>
      <c r="BA150" s="117"/>
      <c r="BB150" s="117"/>
      <c r="BC150" s="117"/>
      <c r="BD150" s="117"/>
      <c r="BE150" s="117">
        <v>0</v>
      </c>
      <c r="BF150" s="117"/>
      <c r="BG150" s="117"/>
      <c r="BH150" s="117"/>
      <c r="BI150" s="117"/>
    </row>
    <row r="152" spans="1:79" ht="14.25" customHeight="1">
      <c r="A152" s="29" t="s">
        <v>124</v>
      </c>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row>
    <row r="153" spans="1:79" ht="15" customHeight="1">
      <c r="A153" s="44" t="s">
        <v>230</v>
      </c>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row>
    <row r="154" spans="1:79" ht="12.95" customHeight="1">
      <c r="A154" s="51" t="s">
        <v>19</v>
      </c>
      <c r="B154" s="52"/>
      <c r="C154" s="52"/>
      <c r="D154" s="52"/>
      <c r="E154" s="52"/>
      <c r="F154" s="52"/>
      <c r="G154" s="52"/>
      <c r="H154" s="52"/>
      <c r="I154" s="52"/>
      <c r="J154" s="52"/>
      <c r="K154" s="52"/>
      <c r="L154" s="52"/>
      <c r="M154" s="52"/>
      <c r="N154" s="52"/>
      <c r="O154" s="52"/>
      <c r="P154" s="52"/>
      <c r="Q154" s="52"/>
      <c r="R154" s="52"/>
      <c r="S154" s="52"/>
      <c r="T154" s="53"/>
      <c r="U154" s="27" t="s">
        <v>231</v>
      </c>
      <c r="V154" s="27"/>
      <c r="W154" s="27"/>
      <c r="X154" s="27"/>
      <c r="Y154" s="27"/>
      <c r="Z154" s="27"/>
      <c r="AA154" s="27"/>
      <c r="AB154" s="27"/>
      <c r="AC154" s="27"/>
      <c r="AD154" s="27"/>
      <c r="AE154" s="27" t="s">
        <v>234</v>
      </c>
      <c r="AF154" s="27"/>
      <c r="AG154" s="27"/>
      <c r="AH154" s="27"/>
      <c r="AI154" s="27"/>
      <c r="AJ154" s="27"/>
      <c r="AK154" s="27"/>
      <c r="AL154" s="27"/>
      <c r="AM154" s="27"/>
      <c r="AN154" s="27"/>
      <c r="AO154" s="27" t="s">
        <v>242</v>
      </c>
      <c r="AP154" s="27"/>
      <c r="AQ154" s="27"/>
      <c r="AR154" s="27"/>
      <c r="AS154" s="27"/>
      <c r="AT154" s="27"/>
      <c r="AU154" s="27"/>
      <c r="AV154" s="27"/>
      <c r="AW154" s="27"/>
      <c r="AX154" s="27"/>
      <c r="AY154" s="27" t="s">
        <v>252</v>
      </c>
      <c r="AZ154" s="27"/>
      <c r="BA154" s="27"/>
      <c r="BB154" s="27"/>
      <c r="BC154" s="27"/>
      <c r="BD154" s="27"/>
      <c r="BE154" s="27"/>
      <c r="BF154" s="27"/>
      <c r="BG154" s="27"/>
      <c r="BH154" s="27"/>
      <c r="BI154" s="27" t="s">
        <v>257</v>
      </c>
      <c r="BJ154" s="27"/>
      <c r="BK154" s="27"/>
      <c r="BL154" s="27"/>
      <c r="BM154" s="27"/>
      <c r="BN154" s="27"/>
      <c r="BO154" s="27"/>
      <c r="BP154" s="27"/>
      <c r="BQ154" s="27"/>
      <c r="BR154" s="27"/>
    </row>
    <row r="155" spans="1:79" ht="30" customHeight="1">
      <c r="A155" s="54"/>
      <c r="B155" s="55"/>
      <c r="C155" s="55"/>
      <c r="D155" s="55"/>
      <c r="E155" s="55"/>
      <c r="F155" s="55"/>
      <c r="G155" s="55"/>
      <c r="H155" s="55"/>
      <c r="I155" s="55"/>
      <c r="J155" s="55"/>
      <c r="K155" s="55"/>
      <c r="L155" s="55"/>
      <c r="M155" s="55"/>
      <c r="N155" s="55"/>
      <c r="O155" s="55"/>
      <c r="P155" s="55"/>
      <c r="Q155" s="55"/>
      <c r="R155" s="55"/>
      <c r="S155" s="55"/>
      <c r="T155" s="56"/>
      <c r="U155" s="27" t="s">
        <v>4</v>
      </c>
      <c r="V155" s="27"/>
      <c r="W155" s="27"/>
      <c r="X155" s="27"/>
      <c r="Y155" s="27"/>
      <c r="Z155" s="27" t="s">
        <v>3</v>
      </c>
      <c r="AA155" s="27"/>
      <c r="AB155" s="27"/>
      <c r="AC155" s="27"/>
      <c r="AD155" s="27"/>
      <c r="AE155" s="27" t="s">
        <v>4</v>
      </c>
      <c r="AF155" s="27"/>
      <c r="AG155" s="27"/>
      <c r="AH155" s="27"/>
      <c r="AI155" s="27"/>
      <c r="AJ155" s="27" t="s">
        <v>3</v>
      </c>
      <c r="AK155" s="27"/>
      <c r="AL155" s="27"/>
      <c r="AM155" s="27"/>
      <c r="AN155" s="27"/>
      <c r="AO155" s="27" t="s">
        <v>4</v>
      </c>
      <c r="AP155" s="27"/>
      <c r="AQ155" s="27"/>
      <c r="AR155" s="27"/>
      <c r="AS155" s="27"/>
      <c r="AT155" s="27" t="s">
        <v>3</v>
      </c>
      <c r="AU155" s="27"/>
      <c r="AV155" s="27"/>
      <c r="AW155" s="27"/>
      <c r="AX155" s="27"/>
      <c r="AY155" s="27" t="s">
        <v>4</v>
      </c>
      <c r="AZ155" s="27"/>
      <c r="BA155" s="27"/>
      <c r="BB155" s="27"/>
      <c r="BC155" s="27"/>
      <c r="BD155" s="27" t="s">
        <v>3</v>
      </c>
      <c r="BE155" s="27"/>
      <c r="BF155" s="27"/>
      <c r="BG155" s="27"/>
      <c r="BH155" s="27"/>
      <c r="BI155" s="27" t="s">
        <v>4</v>
      </c>
      <c r="BJ155" s="27"/>
      <c r="BK155" s="27"/>
      <c r="BL155" s="27"/>
      <c r="BM155" s="27"/>
      <c r="BN155" s="27" t="s">
        <v>3</v>
      </c>
      <c r="BO155" s="27"/>
      <c r="BP155" s="27"/>
      <c r="BQ155" s="27"/>
      <c r="BR155" s="27"/>
    </row>
    <row r="156" spans="1:79" ht="15" customHeight="1">
      <c r="A156" s="36">
        <v>1</v>
      </c>
      <c r="B156" s="37"/>
      <c r="C156" s="37"/>
      <c r="D156" s="37"/>
      <c r="E156" s="37"/>
      <c r="F156" s="37"/>
      <c r="G156" s="37"/>
      <c r="H156" s="37"/>
      <c r="I156" s="37"/>
      <c r="J156" s="37"/>
      <c r="K156" s="37"/>
      <c r="L156" s="37"/>
      <c r="M156" s="37"/>
      <c r="N156" s="37"/>
      <c r="O156" s="37"/>
      <c r="P156" s="37"/>
      <c r="Q156" s="37"/>
      <c r="R156" s="37"/>
      <c r="S156" s="37"/>
      <c r="T156" s="38"/>
      <c r="U156" s="27">
        <v>2</v>
      </c>
      <c r="V156" s="27"/>
      <c r="W156" s="27"/>
      <c r="X156" s="27"/>
      <c r="Y156" s="27"/>
      <c r="Z156" s="27">
        <v>3</v>
      </c>
      <c r="AA156" s="27"/>
      <c r="AB156" s="27"/>
      <c r="AC156" s="27"/>
      <c r="AD156" s="27"/>
      <c r="AE156" s="27">
        <v>4</v>
      </c>
      <c r="AF156" s="27"/>
      <c r="AG156" s="27"/>
      <c r="AH156" s="27"/>
      <c r="AI156" s="27"/>
      <c r="AJ156" s="27">
        <v>5</v>
      </c>
      <c r="AK156" s="27"/>
      <c r="AL156" s="27"/>
      <c r="AM156" s="27"/>
      <c r="AN156" s="27"/>
      <c r="AO156" s="27">
        <v>6</v>
      </c>
      <c r="AP156" s="27"/>
      <c r="AQ156" s="27"/>
      <c r="AR156" s="27"/>
      <c r="AS156" s="27"/>
      <c r="AT156" s="27">
        <v>7</v>
      </c>
      <c r="AU156" s="27"/>
      <c r="AV156" s="27"/>
      <c r="AW156" s="27"/>
      <c r="AX156" s="27"/>
      <c r="AY156" s="27">
        <v>8</v>
      </c>
      <c r="AZ156" s="27"/>
      <c r="BA156" s="27"/>
      <c r="BB156" s="27"/>
      <c r="BC156" s="27"/>
      <c r="BD156" s="27">
        <v>9</v>
      </c>
      <c r="BE156" s="27"/>
      <c r="BF156" s="27"/>
      <c r="BG156" s="27"/>
      <c r="BH156" s="27"/>
      <c r="BI156" s="27">
        <v>10</v>
      </c>
      <c r="BJ156" s="27"/>
      <c r="BK156" s="27"/>
      <c r="BL156" s="27"/>
      <c r="BM156" s="27"/>
      <c r="BN156" s="27">
        <v>11</v>
      </c>
      <c r="BO156" s="27"/>
      <c r="BP156" s="27"/>
      <c r="BQ156" s="27"/>
      <c r="BR156" s="27"/>
    </row>
    <row r="157" spans="1:79" s="1" customFormat="1" ht="15.75" hidden="1" customHeight="1">
      <c r="A157" s="39" t="s">
        <v>57</v>
      </c>
      <c r="B157" s="40"/>
      <c r="C157" s="40"/>
      <c r="D157" s="40"/>
      <c r="E157" s="40"/>
      <c r="F157" s="40"/>
      <c r="G157" s="40"/>
      <c r="H157" s="40"/>
      <c r="I157" s="40"/>
      <c r="J157" s="40"/>
      <c r="K157" s="40"/>
      <c r="L157" s="40"/>
      <c r="M157" s="40"/>
      <c r="N157" s="40"/>
      <c r="O157" s="40"/>
      <c r="P157" s="40"/>
      <c r="Q157" s="40"/>
      <c r="R157" s="40"/>
      <c r="S157" s="40"/>
      <c r="T157" s="41"/>
      <c r="U157" s="26" t="s">
        <v>65</v>
      </c>
      <c r="V157" s="26"/>
      <c r="W157" s="26"/>
      <c r="X157" s="26"/>
      <c r="Y157" s="26"/>
      <c r="Z157" s="30" t="s">
        <v>66</v>
      </c>
      <c r="AA157" s="30"/>
      <c r="AB157" s="30"/>
      <c r="AC157" s="30"/>
      <c r="AD157" s="30"/>
      <c r="AE157" s="26" t="s">
        <v>67</v>
      </c>
      <c r="AF157" s="26"/>
      <c r="AG157" s="26"/>
      <c r="AH157" s="26"/>
      <c r="AI157" s="26"/>
      <c r="AJ157" s="30" t="s">
        <v>68</v>
      </c>
      <c r="AK157" s="30"/>
      <c r="AL157" s="30"/>
      <c r="AM157" s="30"/>
      <c r="AN157" s="30"/>
      <c r="AO157" s="26" t="s">
        <v>58</v>
      </c>
      <c r="AP157" s="26"/>
      <c r="AQ157" s="26"/>
      <c r="AR157" s="26"/>
      <c r="AS157" s="26"/>
      <c r="AT157" s="30" t="s">
        <v>59</v>
      </c>
      <c r="AU157" s="30"/>
      <c r="AV157" s="30"/>
      <c r="AW157" s="30"/>
      <c r="AX157" s="30"/>
      <c r="AY157" s="26" t="s">
        <v>60</v>
      </c>
      <c r="AZ157" s="26"/>
      <c r="BA157" s="26"/>
      <c r="BB157" s="26"/>
      <c r="BC157" s="26"/>
      <c r="BD157" s="30" t="s">
        <v>61</v>
      </c>
      <c r="BE157" s="30"/>
      <c r="BF157" s="30"/>
      <c r="BG157" s="30"/>
      <c r="BH157" s="30"/>
      <c r="BI157" s="26" t="s">
        <v>62</v>
      </c>
      <c r="BJ157" s="26"/>
      <c r="BK157" s="26"/>
      <c r="BL157" s="26"/>
      <c r="BM157" s="26"/>
      <c r="BN157" s="30" t="s">
        <v>63</v>
      </c>
      <c r="BO157" s="30"/>
      <c r="BP157" s="30"/>
      <c r="BQ157" s="30"/>
      <c r="BR157" s="30"/>
      <c r="CA157" t="s">
        <v>41</v>
      </c>
    </row>
    <row r="158" spans="1:79" s="6" customFormat="1" ht="12.75" customHeight="1">
      <c r="A158" s="86" t="s">
        <v>147</v>
      </c>
      <c r="B158" s="87"/>
      <c r="C158" s="87"/>
      <c r="D158" s="87"/>
      <c r="E158" s="87"/>
      <c r="F158" s="87"/>
      <c r="G158" s="87"/>
      <c r="H158" s="87"/>
      <c r="I158" s="87"/>
      <c r="J158" s="87"/>
      <c r="K158" s="87"/>
      <c r="L158" s="87"/>
      <c r="M158" s="87"/>
      <c r="N158" s="87"/>
      <c r="O158" s="87"/>
      <c r="P158" s="87"/>
      <c r="Q158" s="87"/>
      <c r="R158" s="87"/>
      <c r="S158" s="87"/>
      <c r="T158" s="8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8"/>
      <c r="BM158" s="118"/>
      <c r="BN158" s="118"/>
      <c r="BO158" s="118"/>
      <c r="BP158" s="118"/>
      <c r="BQ158" s="118"/>
      <c r="BR158" s="118"/>
      <c r="CA158" s="6" t="s">
        <v>42</v>
      </c>
    </row>
    <row r="159" spans="1:79" s="99" customFormat="1" ht="38.25" customHeight="1">
      <c r="A159" s="92" t="s">
        <v>207</v>
      </c>
      <c r="B159" s="93"/>
      <c r="C159" s="93"/>
      <c r="D159" s="93"/>
      <c r="E159" s="93"/>
      <c r="F159" s="93"/>
      <c r="G159" s="93"/>
      <c r="H159" s="93"/>
      <c r="I159" s="93"/>
      <c r="J159" s="93"/>
      <c r="K159" s="93"/>
      <c r="L159" s="93"/>
      <c r="M159" s="93"/>
      <c r="N159" s="93"/>
      <c r="O159" s="93"/>
      <c r="P159" s="93"/>
      <c r="Q159" s="93"/>
      <c r="R159" s="93"/>
      <c r="S159" s="93"/>
      <c r="T159" s="94"/>
      <c r="U159" s="119" t="s">
        <v>173</v>
      </c>
      <c r="V159" s="119"/>
      <c r="W159" s="119"/>
      <c r="X159" s="119"/>
      <c r="Y159" s="119"/>
      <c r="Z159" s="119"/>
      <c r="AA159" s="119"/>
      <c r="AB159" s="119"/>
      <c r="AC159" s="119"/>
      <c r="AD159" s="119"/>
      <c r="AE159" s="119" t="s">
        <v>173</v>
      </c>
      <c r="AF159" s="119"/>
      <c r="AG159" s="119"/>
      <c r="AH159" s="119"/>
      <c r="AI159" s="119"/>
      <c r="AJ159" s="119"/>
      <c r="AK159" s="119"/>
      <c r="AL159" s="119"/>
      <c r="AM159" s="119"/>
      <c r="AN159" s="119"/>
      <c r="AO159" s="119" t="s">
        <v>173</v>
      </c>
      <c r="AP159" s="119"/>
      <c r="AQ159" s="119"/>
      <c r="AR159" s="119"/>
      <c r="AS159" s="119"/>
      <c r="AT159" s="119"/>
      <c r="AU159" s="119"/>
      <c r="AV159" s="119"/>
      <c r="AW159" s="119"/>
      <c r="AX159" s="119"/>
      <c r="AY159" s="119" t="s">
        <v>173</v>
      </c>
      <c r="AZ159" s="119"/>
      <c r="BA159" s="119"/>
      <c r="BB159" s="119"/>
      <c r="BC159" s="119"/>
      <c r="BD159" s="119"/>
      <c r="BE159" s="119"/>
      <c r="BF159" s="119"/>
      <c r="BG159" s="119"/>
      <c r="BH159" s="119"/>
      <c r="BI159" s="119" t="s">
        <v>173</v>
      </c>
      <c r="BJ159" s="119"/>
      <c r="BK159" s="119"/>
      <c r="BL159" s="119"/>
      <c r="BM159" s="119"/>
      <c r="BN159" s="119"/>
      <c r="BO159" s="119"/>
      <c r="BP159" s="119"/>
      <c r="BQ159" s="119"/>
      <c r="BR159" s="119"/>
    </row>
    <row r="162" spans="1:79" ht="14.25" customHeight="1">
      <c r="A162" s="29" t="s">
        <v>125</v>
      </c>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row>
    <row r="163" spans="1:79" ht="15" customHeight="1">
      <c r="A163" s="51" t="s">
        <v>6</v>
      </c>
      <c r="B163" s="52"/>
      <c r="C163" s="52"/>
      <c r="D163" s="51" t="s">
        <v>10</v>
      </c>
      <c r="E163" s="52"/>
      <c r="F163" s="52"/>
      <c r="G163" s="52"/>
      <c r="H163" s="52"/>
      <c r="I163" s="52"/>
      <c r="J163" s="52"/>
      <c r="K163" s="52"/>
      <c r="L163" s="52"/>
      <c r="M163" s="52"/>
      <c r="N163" s="52"/>
      <c r="O163" s="52"/>
      <c r="P163" s="52"/>
      <c r="Q163" s="52"/>
      <c r="R163" s="52"/>
      <c r="S163" s="52"/>
      <c r="T163" s="52"/>
      <c r="U163" s="52"/>
      <c r="V163" s="53"/>
      <c r="W163" s="27" t="s">
        <v>231</v>
      </c>
      <c r="X163" s="27"/>
      <c r="Y163" s="27"/>
      <c r="Z163" s="27"/>
      <c r="AA163" s="27"/>
      <c r="AB163" s="27"/>
      <c r="AC163" s="27"/>
      <c r="AD163" s="27"/>
      <c r="AE163" s="27"/>
      <c r="AF163" s="27"/>
      <c r="AG163" s="27"/>
      <c r="AH163" s="27"/>
      <c r="AI163" s="27" t="s">
        <v>235</v>
      </c>
      <c r="AJ163" s="27"/>
      <c r="AK163" s="27"/>
      <c r="AL163" s="27"/>
      <c r="AM163" s="27"/>
      <c r="AN163" s="27"/>
      <c r="AO163" s="27"/>
      <c r="AP163" s="27"/>
      <c r="AQ163" s="27"/>
      <c r="AR163" s="27"/>
      <c r="AS163" s="27"/>
      <c r="AT163" s="27"/>
      <c r="AU163" s="27" t="s">
        <v>247</v>
      </c>
      <c r="AV163" s="27"/>
      <c r="AW163" s="27"/>
      <c r="AX163" s="27"/>
      <c r="AY163" s="27"/>
      <c r="AZ163" s="27"/>
      <c r="BA163" s="27" t="s">
        <v>253</v>
      </c>
      <c r="BB163" s="27"/>
      <c r="BC163" s="27"/>
      <c r="BD163" s="27"/>
      <c r="BE163" s="27"/>
      <c r="BF163" s="27"/>
      <c r="BG163" s="27" t="s">
        <v>262</v>
      </c>
      <c r="BH163" s="27"/>
      <c r="BI163" s="27"/>
      <c r="BJ163" s="27"/>
      <c r="BK163" s="27"/>
      <c r="BL163" s="27"/>
    </row>
    <row r="164" spans="1:79" ht="15" customHeight="1">
      <c r="A164" s="71"/>
      <c r="B164" s="72"/>
      <c r="C164" s="72"/>
      <c r="D164" s="71"/>
      <c r="E164" s="72"/>
      <c r="F164" s="72"/>
      <c r="G164" s="72"/>
      <c r="H164" s="72"/>
      <c r="I164" s="72"/>
      <c r="J164" s="72"/>
      <c r="K164" s="72"/>
      <c r="L164" s="72"/>
      <c r="M164" s="72"/>
      <c r="N164" s="72"/>
      <c r="O164" s="72"/>
      <c r="P164" s="72"/>
      <c r="Q164" s="72"/>
      <c r="R164" s="72"/>
      <c r="S164" s="72"/>
      <c r="T164" s="72"/>
      <c r="U164" s="72"/>
      <c r="V164" s="73"/>
      <c r="W164" s="27" t="s">
        <v>4</v>
      </c>
      <c r="X164" s="27"/>
      <c r="Y164" s="27"/>
      <c r="Z164" s="27"/>
      <c r="AA164" s="27"/>
      <c r="AB164" s="27"/>
      <c r="AC164" s="27" t="s">
        <v>3</v>
      </c>
      <c r="AD164" s="27"/>
      <c r="AE164" s="27"/>
      <c r="AF164" s="27"/>
      <c r="AG164" s="27"/>
      <c r="AH164" s="27"/>
      <c r="AI164" s="27" t="s">
        <v>4</v>
      </c>
      <c r="AJ164" s="27"/>
      <c r="AK164" s="27"/>
      <c r="AL164" s="27"/>
      <c r="AM164" s="27"/>
      <c r="AN164" s="27"/>
      <c r="AO164" s="27" t="s">
        <v>3</v>
      </c>
      <c r="AP164" s="27"/>
      <c r="AQ164" s="27"/>
      <c r="AR164" s="27"/>
      <c r="AS164" s="27"/>
      <c r="AT164" s="27"/>
      <c r="AU164" s="74" t="s">
        <v>4</v>
      </c>
      <c r="AV164" s="74"/>
      <c r="AW164" s="74"/>
      <c r="AX164" s="74" t="s">
        <v>3</v>
      </c>
      <c r="AY164" s="74"/>
      <c r="AZ164" s="74"/>
      <c r="BA164" s="74" t="s">
        <v>4</v>
      </c>
      <c r="BB164" s="74"/>
      <c r="BC164" s="74"/>
      <c r="BD164" s="74" t="s">
        <v>3</v>
      </c>
      <c r="BE164" s="74"/>
      <c r="BF164" s="74"/>
      <c r="BG164" s="74" t="s">
        <v>4</v>
      </c>
      <c r="BH164" s="74"/>
      <c r="BI164" s="74"/>
      <c r="BJ164" s="74" t="s">
        <v>3</v>
      </c>
      <c r="BK164" s="74"/>
      <c r="BL164" s="74"/>
    </row>
    <row r="165" spans="1:79" ht="57" customHeight="1">
      <c r="A165" s="54"/>
      <c r="B165" s="55"/>
      <c r="C165" s="55"/>
      <c r="D165" s="54"/>
      <c r="E165" s="55"/>
      <c r="F165" s="55"/>
      <c r="G165" s="55"/>
      <c r="H165" s="55"/>
      <c r="I165" s="55"/>
      <c r="J165" s="55"/>
      <c r="K165" s="55"/>
      <c r="L165" s="55"/>
      <c r="M165" s="55"/>
      <c r="N165" s="55"/>
      <c r="O165" s="55"/>
      <c r="P165" s="55"/>
      <c r="Q165" s="55"/>
      <c r="R165" s="55"/>
      <c r="S165" s="55"/>
      <c r="T165" s="55"/>
      <c r="U165" s="55"/>
      <c r="V165" s="56"/>
      <c r="W165" s="27" t="s">
        <v>12</v>
      </c>
      <c r="X165" s="27"/>
      <c r="Y165" s="27"/>
      <c r="Z165" s="27" t="s">
        <v>11</v>
      </c>
      <c r="AA165" s="27"/>
      <c r="AB165" s="27"/>
      <c r="AC165" s="27" t="s">
        <v>12</v>
      </c>
      <c r="AD165" s="27"/>
      <c r="AE165" s="27"/>
      <c r="AF165" s="27" t="s">
        <v>11</v>
      </c>
      <c r="AG165" s="27"/>
      <c r="AH165" s="27"/>
      <c r="AI165" s="27" t="s">
        <v>12</v>
      </c>
      <c r="AJ165" s="27"/>
      <c r="AK165" s="27"/>
      <c r="AL165" s="27" t="s">
        <v>11</v>
      </c>
      <c r="AM165" s="27"/>
      <c r="AN165" s="27"/>
      <c r="AO165" s="27" t="s">
        <v>12</v>
      </c>
      <c r="AP165" s="27"/>
      <c r="AQ165" s="27"/>
      <c r="AR165" s="27" t="s">
        <v>11</v>
      </c>
      <c r="AS165" s="27"/>
      <c r="AT165" s="27"/>
      <c r="AU165" s="74"/>
      <c r="AV165" s="74"/>
      <c r="AW165" s="74"/>
      <c r="AX165" s="74"/>
      <c r="AY165" s="74"/>
      <c r="AZ165" s="74"/>
      <c r="BA165" s="74"/>
      <c r="BB165" s="74"/>
      <c r="BC165" s="74"/>
      <c r="BD165" s="74"/>
      <c r="BE165" s="74"/>
      <c r="BF165" s="74"/>
      <c r="BG165" s="74"/>
      <c r="BH165" s="74"/>
      <c r="BI165" s="74"/>
      <c r="BJ165" s="74"/>
      <c r="BK165" s="74"/>
      <c r="BL165" s="74"/>
    </row>
    <row r="166" spans="1:79" ht="15" customHeight="1">
      <c r="A166" s="36">
        <v>1</v>
      </c>
      <c r="B166" s="37"/>
      <c r="C166" s="37"/>
      <c r="D166" s="36">
        <v>2</v>
      </c>
      <c r="E166" s="37"/>
      <c r="F166" s="37"/>
      <c r="G166" s="37"/>
      <c r="H166" s="37"/>
      <c r="I166" s="37"/>
      <c r="J166" s="37"/>
      <c r="K166" s="37"/>
      <c r="L166" s="37"/>
      <c r="M166" s="37"/>
      <c r="N166" s="37"/>
      <c r="O166" s="37"/>
      <c r="P166" s="37"/>
      <c r="Q166" s="37"/>
      <c r="R166" s="37"/>
      <c r="S166" s="37"/>
      <c r="T166" s="37"/>
      <c r="U166" s="37"/>
      <c r="V166" s="38"/>
      <c r="W166" s="27">
        <v>3</v>
      </c>
      <c r="X166" s="27"/>
      <c r="Y166" s="27"/>
      <c r="Z166" s="27">
        <v>4</v>
      </c>
      <c r="AA166" s="27"/>
      <c r="AB166" s="27"/>
      <c r="AC166" s="27">
        <v>5</v>
      </c>
      <c r="AD166" s="27"/>
      <c r="AE166" s="27"/>
      <c r="AF166" s="27">
        <v>6</v>
      </c>
      <c r="AG166" s="27"/>
      <c r="AH166" s="27"/>
      <c r="AI166" s="27">
        <v>7</v>
      </c>
      <c r="AJ166" s="27"/>
      <c r="AK166" s="27"/>
      <c r="AL166" s="27">
        <v>8</v>
      </c>
      <c r="AM166" s="27"/>
      <c r="AN166" s="27"/>
      <c r="AO166" s="27">
        <v>9</v>
      </c>
      <c r="AP166" s="27"/>
      <c r="AQ166" s="27"/>
      <c r="AR166" s="27">
        <v>10</v>
      </c>
      <c r="AS166" s="27"/>
      <c r="AT166" s="27"/>
      <c r="AU166" s="27">
        <v>11</v>
      </c>
      <c r="AV166" s="27"/>
      <c r="AW166" s="27"/>
      <c r="AX166" s="27">
        <v>12</v>
      </c>
      <c r="AY166" s="27"/>
      <c r="AZ166" s="27"/>
      <c r="BA166" s="27">
        <v>13</v>
      </c>
      <c r="BB166" s="27"/>
      <c r="BC166" s="27"/>
      <c r="BD166" s="27">
        <v>14</v>
      </c>
      <c r="BE166" s="27"/>
      <c r="BF166" s="27"/>
      <c r="BG166" s="27">
        <v>15</v>
      </c>
      <c r="BH166" s="27"/>
      <c r="BI166" s="27"/>
      <c r="BJ166" s="27">
        <v>16</v>
      </c>
      <c r="BK166" s="27"/>
      <c r="BL166" s="27"/>
    </row>
    <row r="167" spans="1:79" s="1" customFormat="1" ht="12.75" hidden="1" customHeight="1">
      <c r="A167" s="39" t="s">
        <v>69</v>
      </c>
      <c r="B167" s="40"/>
      <c r="C167" s="40"/>
      <c r="D167" s="39" t="s">
        <v>57</v>
      </c>
      <c r="E167" s="40"/>
      <c r="F167" s="40"/>
      <c r="G167" s="40"/>
      <c r="H167" s="40"/>
      <c r="I167" s="40"/>
      <c r="J167" s="40"/>
      <c r="K167" s="40"/>
      <c r="L167" s="40"/>
      <c r="M167" s="40"/>
      <c r="N167" s="40"/>
      <c r="O167" s="40"/>
      <c r="P167" s="40"/>
      <c r="Q167" s="40"/>
      <c r="R167" s="40"/>
      <c r="S167" s="40"/>
      <c r="T167" s="40"/>
      <c r="U167" s="40"/>
      <c r="V167" s="41"/>
      <c r="W167" s="26" t="s">
        <v>72</v>
      </c>
      <c r="X167" s="26"/>
      <c r="Y167" s="26"/>
      <c r="Z167" s="26" t="s">
        <v>73</v>
      </c>
      <c r="AA167" s="26"/>
      <c r="AB167" s="26"/>
      <c r="AC167" s="30" t="s">
        <v>74</v>
      </c>
      <c r="AD167" s="30"/>
      <c r="AE167" s="30"/>
      <c r="AF167" s="30" t="s">
        <v>75</v>
      </c>
      <c r="AG167" s="30"/>
      <c r="AH167" s="30"/>
      <c r="AI167" s="26" t="s">
        <v>76</v>
      </c>
      <c r="AJ167" s="26"/>
      <c r="AK167" s="26"/>
      <c r="AL167" s="26" t="s">
        <v>77</v>
      </c>
      <c r="AM167" s="26"/>
      <c r="AN167" s="26"/>
      <c r="AO167" s="30" t="s">
        <v>104</v>
      </c>
      <c r="AP167" s="30"/>
      <c r="AQ167" s="30"/>
      <c r="AR167" s="30" t="s">
        <v>78</v>
      </c>
      <c r="AS167" s="30"/>
      <c r="AT167" s="30"/>
      <c r="AU167" s="26" t="s">
        <v>105</v>
      </c>
      <c r="AV167" s="26"/>
      <c r="AW167" s="26"/>
      <c r="AX167" s="30" t="s">
        <v>106</v>
      </c>
      <c r="AY167" s="30"/>
      <c r="AZ167" s="30"/>
      <c r="BA167" s="26" t="s">
        <v>107</v>
      </c>
      <c r="BB167" s="26"/>
      <c r="BC167" s="26"/>
      <c r="BD167" s="30" t="s">
        <v>108</v>
      </c>
      <c r="BE167" s="30"/>
      <c r="BF167" s="30"/>
      <c r="BG167" s="26" t="s">
        <v>109</v>
      </c>
      <c r="BH167" s="26"/>
      <c r="BI167" s="26"/>
      <c r="BJ167" s="30" t="s">
        <v>110</v>
      </c>
      <c r="BK167" s="30"/>
      <c r="BL167" s="30"/>
      <c r="CA167" s="1" t="s">
        <v>103</v>
      </c>
    </row>
    <row r="168" spans="1:79" s="6" customFormat="1" ht="12.75" customHeight="1">
      <c r="A168" s="86">
        <v>1</v>
      </c>
      <c r="B168" s="87"/>
      <c r="C168" s="87"/>
      <c r="D168" s="100" t="s">
        <v>208</v>
      </c>
      <c r="E168" s="101"/>
      <c r="F168" s="101"/>
      <c r="G168" s="101"/>
      <c r="H168" s="101"/>
      <c r="I168" s="101"/>
      <c r="J168" s="101"/>
      <c r="K168" s="101"/>
      <c r="L168" s="101"/>
      <c r="M168" s="101"/>
      <c r="N168" s="101"/>
      <c r="O168" s="101"/>
      <c r="P168" s="101"/>
      <c r="Q168" s="101"/>
      <c r="R168" s="101"/>
      <c r="S168" s="101"/>
      <c r="T168" s="101"/>
      <c r="U168" s="101"/>
      <c r="V168" s="10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CA168" s="6" t="s">
        <v>43</v>
      </c>
    </row>
    <row r="169" spans="1:79" s="99" customFormat="1" ht="25.5" customHeight="1">
      <c r="A169" s="89">
        <v>2</v>
      </c>
      <c r="B169" s="90"/>
      <c r="C169" s="90"/>
      <c r="D169" s="92" t="s">
        <v>209</v>
      </c>
      <c r="E169" s="93"/>
      <c r="F169" s="93"/>
      <c r="G169" s="93"/>
      <c r="H169" s="93"/>
      <c r="I169" s="93"/>
      <c r="J169" s="93"/>
      <c r="K169" s="93"/>
      <c r="L169" s="93"/>
      <c r="M169" s="93"/>
      <c r="N169" s="93"/>
      <c r="O169" s="93"/>
      <c r="P169" s="93"/>
      <c r="Q169" s="93"/>
      <c r="R169" s="93"/>
      <c r="S169" s="93"/>
      <c r="T169" s="93"/>
      <c r="U169" s="93"/>
      <c r="V169" s="94"/>
      <c r="W169" s="117" t="s">
        <v>173</v>
      </c>
      <c r="X169" s="117"/>
      <c r="Y169" s="117"/>
      <c r="Z169" s="117" t="s">
        <v>173</v>
      </c>
      <c r="AA169" s="117"/>
      <c r="AB169" s="117"/>
      <c r="AC169" s="117"/>
      <c r="AD169" s="117"/>
      <c r="AE169" s="117"/>
      <c r="AF169" s="117"/>
      <c r="AG169" s="117"/>
      <c r="AH169" s="117"/>
      <c r="AI169" s="117" t="s">
        <v>173</v>
      </c>
      <c r="AJ169" s="117"/>
      <c r="AK169" s="117"/>
      <c r="AL169" s="117" t="s">
        <v>173</v>
      </c>
      <c r="AM169" s="117"/>
      <c r="AN169" s="117"/>
      <c r="AO169" s="117"/>
      <c r="AP169" s="117"/>
      <c r="AQ169" s="117"/>
      <c r="AR169" s="117"/>
      <c r="AS169" s="117"/>
      <c r="AT169" s="117"/>
      <c r="AU169" s="117" t="s">
        <v>173</v>
      </c>
      <c r="AV169" s="117"/>
      <c r="AW169" s="117"/>
      <c r="AX169" s="117"/>
      <c r="AY169" s="117"/>
      <c r="AZ169" s="117"/>
      <c r="BA169" s="117" t="s">
        <v>173</v>
      </c>
      <c r="BB169" s="117"/>
      <c r="BC169" s="117"/>
      <c r="BD169" s="117"/>
      <c r="BE169" s="117"/>
      <c r="BF169" s="117"/>
      <c r="BG169" s="117" t="s">
        <v>173</v>
      </c>
      <c r="BH169" s="117"/>
      <c r="BI169" s="117"/>
      <c r="BJ169" s="117"/>
      <c r="BK169" s="117"/>
      <c r="BL169" s="117"/>
    </row>
    <row r="172" spans="1:79" ht="14.25" customHeight="1">
      <c r="A172" s="29" t="s">
        <v>153</v>
      </c>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row>
    <row r="173" spans="1:79" ht="14.25" customHeight="1">
      <c r="A173" s="29" t="s">
        <v>248</v>
      </c>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row>
    <row r="174" spans="1:79" ht="15" customHeight="1">
      <c r="A174" s="31" t="s">
        <v>230</v>
      </c>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row>
    <row r="175" spans="1:79" ht="15" customHeight="1">
      <c r="A175" s="27" t="s">
        <v>6</v>
      </c>
      <c r="B175" s="27"/>
      <c r="C175" s="27"/>
      <c r="D175" s="27"/>
      <c r="E175" s="27"/>
      <c r="F175" s="27"/>
      <c r="G175" s="27" t="s">
        <v>126</v>
      </c>
      <c r="H175" s="27"/>
      <c r="I175" s="27"/>
      <c r="J175" s="27"/>
      <c r="K175" s="27"/>
      <c r="L175" s="27"/>
      <c r="M175" s="27"/>
      <c r="N175" s="27"/>
      <c r="O175" s="27"/>
      <c r="P175" s="27"/>
      <c r="Q175" s="27"/>
      <c r="R175" s="27"/>
      <c r="S175" s="27"/>
      <c r="T175" s="27" t="s">
        <v>13</v>
      </c>
      <c r="U175" s="27"/>
      <c r="V175" s="27"/>
      <c r="W175" s="27"/>
      <c r="X175" s="27"/>
      <c r="Y175" s="27"/>
      <c r="Z175" s="27"/>
      <c r="AA175" s="36" t="s">
        <v>231</v>
      </c>
      <c r="AB175" s="76"/>
      <c r="AC175" s="76"/>
      <c r="AD175" s="76"/>
      <c r="AE175" s="76"/>
      <c r="AF175" s="76"/>
      <c r="AG175" s="76"/>
      <c r="AH175" s="76"/>
      <c r="AI175" s="76"/>
      <c r="AJ175" s="76"/>
      <c r="AK175" s="76"/>
      <c r="AL175" s="76"/>
      <c r="AM175" s="76"/>
      <c r="AN175" s="76"/>
      <c r="AO175" s="77"/>
      <c r="AP175" s="36" t="s">
        <v>234</v>
      </c>
      <c r="AQ175" s="37"/>
      <c r="AR175" s="37"/>
      <c r="AS175" s="37"/>
      <c r="AT175" s="37"/>
      <c r="AU175" s="37"/>
      <c r="AV175" s="37"/>
      <c r="AW175" s="37"/>
      <c r="AX175" s="37"/>
      <c r="AY175" s="37"/>
      <c r="AZ175" s="37"/>
      <c r="BA175" s="37"/>
      <c r="BB175" s="37"/>
      <c r="BC175" s="37"/>
      <c r="BD175" s="38"/>
      <c r="BE175" s="36" t="s">
        <v>242</v>
      </c>
      <c r="BF175" s="37"/>
      <c r="BG175" s="37"/>
      <c r="BH175" s="37"/>
      <c r="BI175" s="37"/>
      <c r="BJ175" s="37"/>
      <c r="BK175" s="37"/>
      <c r="BL175" s="37"/>
      <c r="BM175" s="37"/>
      <c r="BN175" s="37"/>
      <c r="BO175" s="37"/>
      <c r="BP175" s="37"/>
      <c r="BQ175" s="37"/>
      <c r="BR175" s="37"/>
      <c r="BS175" s="38"/>
    </row>
    <row r="176" spans="1:79" ht="32.1"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t="s">
        <v>4</v>
      </c>
      <c r="AB176" s="27"/>
      <c r="AC176" s="27"/>
      <c r="AD176" s="27"/>
      <c r="AE176" s="27"/>
      <c r="AF176" s="27" t="s">
        <v>3</v>
      </c>
      <c r="AG176" s="27"/>
      <c r="AH176" s="27"/>
      <c r="AI176" s="27"/>
      <c r="AJ176" s="27"/>
      <c r="AK176" s="27" t="s">
        <v>89</v>
      </c>
      <c r="AL176" s="27"/>
      <c r="AM176" s="27"/>
      <c r="AN176" s="27"/>
      <c r="AO176" s="27"/>
      <c r="AP176" s="27" t="s">
        <v>4</v>
      </c>
      <c r="AQ176" s="27"/>
      <c r="AR176" s="27"/>
      <c r="AS176" s="27"/>
      <c r="AT176" s="27"/>
      <c r="AU176" s="27" t="s">
        <v>3</v>
      </c>
      <c r="AV176" s="27"/>
      <c r="AW176" s="27"/>
      <c r="AX176" s="27"/>
      <c r="AY176" s="27"/>
      <c r="AZ176" s="27" t="s">
        <v>96</v>
      </c>
      <c r="BA176" s="27"/>
      <c r="BB176" s="27"/>
      <c r="BC176" s="27"/>
      <c r="BD176" s="27"/>
      <c r="BE176" s="27" t="s">
        <v>4</v>
      </c>
      <c r="BF176" s="27"/>
      <c r="BG176" s="27"/>
      <c r="BH176" s="27"/>
      <c r="BI176" s="27"/>
      <c r="BJ176" s="27" t="s">
        <v>3</v>
      </c>
      <c r="BK176" s="27"/>
      <c r="BL176" s="27"/>
      <c r="BM176" s="27"/>
      <c r="BN176" s="27"/>
      <c r="BO176" s="27" t="s">
        <v>127</v>
      </c>
      <c r="BP176" s="27"/>
      <c r="BQ176" s="27"/>
      <c r="BR176" s="27"/>
      <c r="BS176" s="27"/>
    </row>
    <row r="177" spans="1:79" ht="15" customHeight="1">
      <c r="A177" s="27">
        <v>1</v>
      </c>
      <c r="B177" s="27"/>
      <c r="C177" s="27"/>
      <c r="D177" s="27"/>
      <c r="E177" s="27"/>
      <c r="F177" s="27"/>
      <c r="G177" s="27">
        <v>2</v>
      </c>
      <c r="H177" s="27"/>
      <c r="I177" s="27"/>
      <c r="J177" s="27"/>
      <c r="K177" s="27"/>
      <c r="L177" s="27"/>
      <c r="M177" s="27"/>
      <c r="N177" s="27"/>
      <c r="O177" s="27"/>
      <c r="P177" s="27"/>
      <c r="Q177" s="27"/>
      <c r="R177" s="27"/>
      <c r="S177" s="27"/>
      <c r="T177" s="27">
        <v>3</v>
      </c>
      <c r="U177" s="27"/>
      <c r="V177" s="27"/>
      <c r="W177" s="27"/>
      <c r="X177" s="27"/>
      <c r="Y177" s="27"/>
      <c r="Z177" s="27"/>
      <c r="AA177" s="27">
        <v>4</v>
      </c>
      <c r="AB177" s="27"/>
      <c r="AC177" s="27"/>
      <c r="AD177" s="27"/>
      <c r="AE177" s="27"/>
      <c r="AF177" s="27">
        <v>5</v>
      </c>
      <c r="AG177" s="27"/>
      <c r="AH177" s="27"/>
      <c r="AI177" s="27"/>
      <c r="AJ177" s="27"/>
      <c r="AK177" s="27">
        <v>6</v>
      </c>
      <c r="AL177" s="27"/>
      <c r="AM177" s="27"/>
      <c r="AN177" s="27"/>
      <c r="AO177" s="27"/>
      <c r="AP177" s="27">
        <v>7</v>
      </c>
      <c r="AQ177" s="27"/>
      <c r="AR177" s="27"/>
      <c r="AS177" s="27"/>
      <c r="AT177" s="27"/>
      <c r="AU177" s="27">
        <v>8</v>
      </c>
      <c r="AV177" s="27"/>
      <c r="AW177" s="27"/>
      <c r="AX177" s="27"/>
      <c r="AY177" s="27"/>
      <c r="AZ177" s="27">
        <v>9</v>
      </c>
      <c r="BA177" s="27"/>
      <c r="BB177" s="27"/>
      <c r="BC177" s="27"/>
      <c r="BD177" s="27"/>
      <c r="BE177" s="27">
        <v>10</v>
      </c>
      <c r="BF177" s="27"/>
      <c r="BG177" s="27"/>
      <c r="BH177" s="27"/>
      <c r="BI177" s="27"/>
      <c r="BJ177" s="27">
        <v>11</v>
      </c>
      <c r="BK177" s="27"/>
      <c r="BL177" s="27"/>
      <c r="BM177" s="27"/>
      <c r="BN177" s="27"/>
      <c r="BO177" s="27">
        <v>12</v>
      </c>
      <c r="BP177" s="27"/>
      <c r="BQ177" s="27"/>
      <c r="BR177" s="27"/>
      <c r="BS177" s="27"/>
    </row>
    <row r="178" spans="1:79" s="1" customFormat="1" ht="15" hidden="1" customHeight="1">
      <c r="A178" s="26" t="s">
        <v>69</v>
      </c>
      <c r="B178" s="26"/>
      <c r="C178" s="26"/>
      <c r="D178" s="26"/>
      <c r="E178" s="26"/>
      <c r="F178" s="26"/>
      <c r="G178" s="67" t="s">
        <v>57</v>
      </c>
      <c r="H178" s="67"/>
      <c r="I178" s="67"/>
      <c r="J178" s="67"/>
      <c r="K178" s="67"/>
      <c r="L178" s="67"/>
      <c r="M178" s="67"/>
      <c r="N178" s="67"/>
      <c r="O178" s="67"/>
      <c r="P178" s="67"/>
      <c r="Q178" s="67"/>
      <c r="R178" s="67"/>
      <c r="S178" s="67"/>
      <c r="T178" s="67" t="s">
        <v>79</v>
      </c>
      <c r="U178" s="67"/>
      <c r="V178" s="67"/>
      <c r="W178" s="67"/>
      <c r="X178" s="67"/>
      <c r="Y178" s="67"/>
      <c r="Z178" s="67"/>
      <c r="AA178" s="30" t="s">
        <v>65</v>
      </c>
      <c r="AB178" s="30"/>
      <c r="AC178" s="30"/>
      <c r="AD178" s="30"/>
      <c r="AE178" s="30"/>
      <c r="AF178" s="30" t="s">
        <v>66</v>
      </c>
      <c r="AG178" s="30"/>
      <c r="AH178" s="30"/>
      <c r="AI178" s="30"/>
      <c r="AJ178" s="30"/>
      <c r="AK178" s="50" t="s">
        <v>122</v>
      </c>
      <c r="AL178" s="50"/>
      <c r="AM178" s="50"/>
      <c r="AN178" s="50"/>
      <c r="AO178" s="50"/>
      <c r="AP178" s="30" t="s">
        <v>67</v>
      </c>
      <c r="AQ178" s="30"/>
      <c r="AR178" s="30"/>
      <c r="AS178" s="30"/>
      <c r="AT178" s="30"/>
      <c r="AU178" s="30" t="s">
        <v>68</v>
      </c>
      <c r="AV178" s="30"/>
      <c r="AW178" s="30"/>
      <c r="AX178" s="30"/>
      <c r="AY178" s="30"/>
      <c r="AZ178" s="50" t="s">
        <v>122</v>
      </c>
      <c r="BA178" s="50"/>
      <c r="BB178" s="50"/>
      <c r="BC178" s="50"/>
      <c r="BD178" s="50"/>
      <c r="BE178" s="30" t="s">
        <v>58</v>
      </c>
      <c r="BF178" s="30"/>
      <c r="BG178" s="30"/>
      <c r="BH178" s="30"/>
      <c r="BI178" s="30"/>
      <c r="BJ178" s="30" t="s">
        <v>59</v>
      </c>
      <c r="BK178" s="30"/>
      <c r="BL178" s="30"/>
      <c r="BM178" s="30"/>
      <c r="BN178" s="30"/>
      <c r="BO178" s="50" t="s">
        <v>122</v>
      </c>
      <c r="BP178" s="50"/>
      <c r="BQ178" s="50"/>
      <c r="BR178" s="50"/>
      <c r="BS178" s="50"/>
      <c r="CA178" s="1" t="s">
        <v>44</v>
      </c>
    </row>
    <row r="179" spans="1:79" s="99" customFormat="1" ht="38.25" customHeight="1">
      <c r="A179" s="110">
        <v>1</v>
      </c>
      <c r="B179" s="110"/>
      <c r="C179" s="110"/>
      <c r="D179" s="110"/>
      <c r="E179" s="110"/>
      <c r="F179" s="110"/>
      <c r="G179" s="92" t="s">
        <v>210</v>
      </c>
      <c r="H179" s="93"/>
      <c r="I179" s="93"/>
      <c r="J179" s="93"/>
      <c r="K179" s="93"/>
      <c r="L179" s="93"/>
      <c r="M179" s="93"/>
      <c r="N179" s="93"/>
      <c r="O179" s="93"/>
      <c r="P179" s="93"/>
      <c r="Q179" s="93"/>
      <c r="R179" s="93"/>
      <c r="S179" s="94"/>
      <c r="T179" s="120" t="s">
        <v>211</v>
      </c>
      <c r="U179" s="120"/>
      <c r="V179" s="120"/>
      <c r="W179" s="120"/>
      <c r="X179" s="120"/>
      <c r="Y179" s="120"/>
      <c r="Z179" s="120"/>
      <c r="AA179" s="119">
        <v>0</v>
      </c>
      <c r="AB179" s="119"/>
      <c r="AC179" s="119"/>
      <c r="AD179" s="119"/>
      <c r="AE179" s="119"/>
      <c r="AF179" s="119">
        <v>0</v>
      </c>
      <c r="AG179" s="119"/>
      <c r="AH179" s="119"/>
      <c r="AI179" s="119"/>
      <c r="AJ179" s="119"/>
      <c r="AK179" s="119">
        <f>IF(ISNUMBER(AA179),AA179,0)+IF(ISNUMBER(AF179),AF179,0)</f>
        <v>0</v>
      </c>
      <c r="AL179" s="119"/>
      <c r="AM179" s="119"/>
      <c r="AN179" s="119"/>
      <c r="AO179" s="119"/>
      <c r="AP179" s="119">
        <v>0</v>
      </c>
      <c r="AQ179" s="119"/>
      <c r="AR179" s="119"/>
      <c r="AS179" s="119"/>
      <c r="AT179" s="119"/>
      <c r="AU179" s="119">
        <v>0</v>
      </c>
      <c r="AV179" s="119"/>
      <c r="AW179" s="119"/>
      <c r="AX179" s="119"/>
      <c r="AY179" s="119"/>
      <c r="AZ179" s="119">
        <f>IF(ISNUMBER(AP179),AP179,0)+IF(ISNUMBER(AU179),AU179,0)</f>
        <v>0</v>
      </c>
      <c r="BA179" s="119"/>
      <c r="BB179" s="119"/>
      <c r="BC179" s="119"/>
      <c r="BD179" s="119"/>
      <c r="BE179" s="119">
        <v>3000000</v>
      </c>
      <c r="BF179" s="119"/>
      <c r="BG179" s="119"/>
      <c r="BH179" s="119"/>
      <c r="BI179" s="119"/>
      <c r="BJ179" s="119">
        <v>0</v>
      </c>
      <c r="BK179" s="119"/>
      <c r="BL179" s="119"/>
      <c r="BM179" s="119"/>
      <c r="BN179" s="119"/>
      <c r="BO179" s="119">
        <f>IF(ISNUMBER(BE179),BE179,0)+IF(ISNUMBER(BJ179),BJ179,0)</f>
        <v>3000000</v>
      </c>
      <c r="BP179" s="119"/>
      <c r="BQ179" s="119"/>
      <c r="BR179" s="119"/>
      <c r="BS179" s="119"/>
      <c r="CA179" s="99" t="s">
        <v>45</v>
      </c>
    </row>
    <row r="180" spans="1:79" s="99" customFormat="1" ht="51" customHeight="1">
      <c r="A180" s="110">
        <v>2</v>
      </c>
      <c r="B180" s="110"/>
      <c r="C180" s="110"/>
      <c r="D180" s="110"/>
      <c r="E180" s="110"/>
      <c r="F180" s="110"/>
      <c r="G180" s="92" t="s">
        <v>212</v>
      </c>
      <c r="H180" s="93"/>
      <c r="I180" s="93"/>
      <c r="J180" s="93"/>
      <c r="K180" s="93"/>
      <c r="L180" s="93"/>
      <c r="M180" s="93"/>
      <c r="N180" s="93"/>
      <c r="O180" s="93"/>
      <c r="P180" s="93"/>
      <c r="Q180" s="93"/>
      <c r="R180" s="93"/>
      <c r="S180" s="94"/>
      <c r="T180" s="120" t="s">
        <v>211</v>
      </c>
      <c r="U180" s="120"/>
      <c r="V180" s="120"/>
      <c r="W180" s="120"/>
      <c r="X180" s="120"/>
      <c r="Y180" s="120"/>
      <c r="Z180" s="120"/>
      <c r="AA180" s="119">
        <v>791863</v>
      </c>
      <c r="AB180" s="119"/>
      <c r="AC180" s="119"/>
      <c r="AD180" s="119"/>
      <c r="AE180" s="119"/>
      <c r="AF180" s="119">
        <v>0</v>
      </c>
      <c r="AG180" s="119"/>
      <c r="AH180" s="119"/>
      <c r="AI180" s="119"/>
      <c r="AJ180" s="119"/>
      <c r="AK180" s="119">
        <f>IF(ISNUMBER(AA180),AA180,0)+IF(ISNUMBER(AF180),AF180,0)</f>
        <v>791863</v>
      </c>
      <c r="AL180" s="119"/>
      <c r="AM180" s="119"/>
      <c r="AN180" s="119"/>
      <c r="AO180" s="119"/>
      <c r="AP180" s="119">
        <v>0</v>
      </c>
      <c r="AQ180" s="119"/>
      <c r="AR180" s="119"/>
      <c r="AS180" s="119"/>
      <c r="AT180" s="119"/>
      <c r="AU180" s="119">
        <v>0</v>
      </c>
      <c r="AV180" s="119"/>
      <c r="AW180" s="119"/>
      <c r="AX180" s="119"/>
      <c r="AY180" s="119"/>
      <c r="AZ180" s="119">
        <f>IF(ISNUMBER(AP180),AP180,0)+IF(ISNUMBER(AU180),AU180,0)</f>
        <v>0</v>
      </c>
      <c r="BA180" s="119"/>
      <c r="BB180" s="119"/>
      <c r="BC180" s="119"/>
      <c r="BD180" s="119"/>
      <c r="BE180" s="119">
        <v>0</v>
      </c>
      <c r="BF180" s="119"/>
      <c r="BG180" s="119"/>
      <c r="BH180" s="119"/>
      <c r="BI180" s="119"/>
      <c r="BJ180" s="119">
        <v>0</v>
      </c>
      <c r="BK180" s="119"/>
      <c r="BL180" s="119"/>
      <c r="BM180" s="119"/>
      <c r="BN180" s="119"/>
      <c r="BO180" s="119">
        <f>IF(ISNUMBER(BE180),BE180,0)+IF(ISNUMBER(BJ180),BJ180,0)</f>
        <v>0</v>
      </c>
      <c r="BP180" s="119"/>
      <c r="BQ180" s="119"/>
      <c r="BR180" s="119"/>
      <c r="BS180" s="119"/>
    </row>
    <row r="181" spans="1:79" s="99" customFormat="1" ht="38.25" customHeight="1">
      <c r="A181" s="110">
        <v>3</v>
      </c>
      <c r="B181" s="110"/>
      <c r="C181" s="110"/>
      <c r="D181" s="110"/>
      <c r="E181" s="110"/>
      <c r="F181" s="110"/>
      <c r="G181" s="92" t="s">
        <v>213</v>
      </c>
      <c r="H181" s="93"/>
      <c r="I181" s="93"/>
      <c r="J181" s="93"/>
      <c r="K181" s="93"/>
      <c r="L181" s="93"/>
      <c r="M181" s="93"/>
      <c r="N181" s="93"/>
      <c r="O181" s="93"/>
      <c r="P181" s="93"/>
      <c r="Q181" s="93"/>
      <c r="R181" s="93"/>
      <c r="S181" s="94"/>
      <c r="T181" s="120" t="s">
        <v>211</v>
      </c>
      <c r="U181" s="120"/>
      <c r="V181" s="120"/>
      <c r="W181" s="120"/>
      <c r="X181" s="120"/>
      <c r="Y181" s="120"/>
      <c r="Z181" s="120"/>
      <c r="AA181" s="119">
        <v>2150000</v>
      </c>
      <c r="AB181" s="119"/>
      <c r="AC181" s="119"/>
      <c r="AD181" s="119"/>
      <c r="AE181" s="119"/>
      <c r="AF181" s="119">
        <v>0</v>
      </c>
      <c r="AG181" s="119"/>
      <c r="AH181" s="119"/>
      <c r="AI181" s="119"/>
      <c r="AJ181" s="119"/>
      <c r="AK181" s="119">
        <f>IF(ISNUMBER(AA181),AA181,0)+IF(ISNUMBER(AF181),AF181,0)</f>
        <v>2150000</v>
      </c>
      <c r="AL181" s="119"/>
      <c r="AM181" s="119"/>
      <c r="AN181" s="119"/>
      <c r="AO181" s="119"/>
      <c r="AP181" s="119">
        <v>0</v>
      </c>
      <c r="AQ181" s="119"/>
      <c r="AR181" s="119"/>
      <c r="AS181" s="119"/>
      <c r="AT181" s="119"/>
      <c r="AU181" s="119">
        <v>0</v>
      </c>
      <c r="AV181" s="119"/>
      <c r="AW181" s="119"/>
      <c r="AX181" s="119"/>
      <c r="AY181" s="119"/>
      <c r="AZ181" s="119">
        <f>IF(ISNUMBER(AP181),AP181,0)+IF(ISNUMBER(AU181),AU181,0)</f>
        <v>0</v>
      </c>
      <c r="BA181" s="119"/>
      <c r="BB181" s="119"/>
      <c r="BC181" s="119"/>
      <c r="BD181" s="119"/>
      <c r="BE181" s="119">
        <v>0</v>
      </c>
      <c r="BF181" s="119"/>
      <c r="BG181" s="119"/>
      <c r="BH181" s="119"/>
      <c r="BI181" s="119"/>
      <c r="BJ181" s="119">
        <v>0</v>
      </c>
      <c r="BK181" s="119"/>
      <c r="BL181" s="119"/>
      <c r="BM181" s="119"/>
      <c r="BN181" s="119"/>
      <c r="BO181" s="119">
        <f>IF(ISNUMBER(BE181),BE181,0)+IF(ISNUMBER(BJ181),BJ181,0)</f>
        <v>0</v>
      </c>
      <c r="BP181" s="119"/>
      <c r="BQ181" s="119"/>
      <c r="BR181" s="119"/>
      <c r="BS181" s="119"/>
    </row>
    <row r="182" spans="1:79" s="99" customFormat="1" ht="38.25" customHeight="1">
      <c r="A182" s="110">
        <v>4</v>
      </c>
      <c r="B182" s="110"/>
      <c r="C182" s="110"/>
      <c r="D182" s="110"/>
      <c r="E182" s="110"/>
      <c r="F182" s="110"/>
      <c r="G182" s="92" t="s">
        <v>214</v>
      </c>
      <c r="H182" s="93"/>
      <c r="I182" s="93"/>
      <c r="J182" s="93"/>
      <c r="K182" s="93"/>
      <c r="L182" s="93"/>
      <c r="M182" s="93"/>
      <c r="N182" s="93"/>
      <c r="O182" s="93"/>
      <c r="P182" s="93"/>
      <c r="Q182" s="93"/>
      <c r="R182" s="93"/>
      <c r="S182" s="94"/>
      <c r="T182" s="121" t="s">
        <v>215</v>
      </c>
      <c r="U182" s="122"/>
      <c r="V182" s="122"/>
      <c r="W182" s="122"/>
      <c r="X182" s="122"/>
      <c r="Y182" s="122"/>
      <c r="Z182" s="123"/>
      <c r="AA182" s="119">
        <v>0</v>
      </c>
      <c r="AB182" s="119"/>
      <c r="AC182" s="119"/>
      <c r="AD182" s="119"/>
      <c r="AE182" s="119"/>
      <c r="AF182" s="119">
        <v>0</v>
      </c>
      <c r="AG182" s="119"/>
      <c r="AH182" s="119"/>
      <c r="AI182" s="119"/>
      <c r="AJ182" s="119"/>
      <c r="AK182" s="119">
        <f>IF(ISNUMBER(AA182),AA182,0)+IF(ISNUMBER(AF182),AF182,0)</f>
        <v>0</v>
      </c>
      <c r="AL182" s="119"/>
      <c r="AM182" s="119"/>
      <c r="AN182" s="119"/>
      <c r="AO182" s="119"/>
      <c r="AP182" s="119">
        <v>3729665</v>
      </c>
      <c r="AQ182" s="119"/>
      <c r="AR182" s="119"/>
      <c r="AS182" s="119"/>
      <c r="AT182" s="119"/>
      <c r="AU182" s="119">
        <v>0</v>
      </c>
      <c r="AV182" s="119"/>
      <c r="AW182" s="119"/>
      <c r="AX182" s="119"/>
      <c r="AY182" s="119"/>
      <c r="AZ182" s="119">
        <f>IF(ISNUMBER(AP182),AP182,0)+IF(ISNUMBER(AU182),AU182,0)</f>
        <v>3729665</v>
      </c>
      <c r="BA182" s="119"/>
      <c r="BB182" s="119"/>
      <c r="BC182" s="119"/>
      <c r="BD182" s="119"/>
      <c r="BE182" s="119">
        <v>0</v>
      </c>
      <c r="BF182" s="119"/>
      <c r="BG182" s="119"/>
      <c r="BH182" s="119"/>
      <c r="BI182" s="119"/>
      <c r="BJ182" s="119">
        <v>0</v>
      </c>
      <c r="BK182" s="119"/>
      <c r="BL182" s="119"/>
      <c r="BM182" s="119"/>
      <c r="BN182" s="119"/>
      <c r="BO182" s="119">
        <f>IF(ISNUMBER(BE182),BE182,0)+IF(ISNUMBER(BJ182),BJ182,0)</f>
        <v>0</v>
      </c>
      <c r="BP182" s="119"/>
      <c r="BQ182" s="119"/>
      <c r="BR182" s="119"/>
      <c r="BS182" s="119"/>
    </row>
    <row r="183" spans="1:79" s="99" customFormat="1" ht="51" customHeight="1">
      <c r="A183" s="110">
        <v>5</v>
      </c>
      <c r="B183" s="110"/>
      <c r="C183" s="110"/>
      <c r="D183" s="110"/>
      <c r="E183" s="110"/>
      <c r="F183" s="110"/>
      <c r="G183" s="92" t="s">
        <v>216</v>
      </c>
      <c r="H183" s="93"/>
      <c r="I183" s="93"/>
      <c r="J183" s="93"/>
      <c r="K183" s="93"/>
      <c r="L183" s="93"/>
      <c r="M183" s="93"/>
      <c r="N183" s="93"/>
      <c r="O183" s="93"/>
      <c r="P183" s="93"/>
      <c r="Q183" s="93"/>
      <c r="R183" s="93"/>
      <c r="S183" s="94"/>
      <c r="T183" s="121" t="s">
        <v>217</v>
      </c>
      <c r="U183" s="93"/>
      <c r="V183" s="93"/>
      <c r="W183" s="93"/>
      <c r="X183" s="93"/>
      <c r="Y183" s="93"/>
      <c r="Z183" s="94"/>
      <c r="AA183" s="119">
        <v>0</v>
      </c>
      <c r="AB183" s="119"/>
      <c r="AC183" s="119"/>
      <c r="AD183" s="119"/>
      <c r="AE183" s="119"/>
      <c r="AF183" s="119">
        <v>0</v>
      </c>
      <c r="AG183" s="119"/>
      <c r="AH183" s="119"/>
      <c r="AI183" s="119"/>
      <c r="AJ183" s="119"/>
      <c r="AK183" s="119">
        <f>IF(ISNUMBER(AA183),AA183,0)+IF(ISNUMBER(AF183),AF183,0)</f>
        <v>0</v>
      </c>
      <c r="AL183" s="119"/>
      <c r="AM183" s="119"/>
      <c r="AN183" s="119"/>
      <c r="AO183" s="119"/>
      <c r="AP183" s="119">
        <v>678241</v>
      </c>
      <c r="AQ183" s="119"/>
      <c r="AR183" s="119"/>
      <c r="AS183" s="119"/>
      <c r="AT183" s="119"/>
      <c r="AU183" s="119">
        <v>0</v>
      </c>
      <c r="AV183" s="119"/>
      <c r="AW183" s="119"/>
      <c r="AX183" s="119"/>
      <c r="AY183" s="119"/>
      <c r="AZ183" s="119">
        <f>IF(ISNUMBER(AP183),AP183,0)+IF(ISNUMBER(AU183),AU183,0)</f>
        <v>678241</v>
      </c>
      <c r="BA183" s="119"/>
      <c r="BB183" s="119"/>
      <c r="BC183" s="119"/>
      <c r="BD183" s="119"/>
      <c r="BE183" s="119">
        <v>0</v>
      </c>
      <c r="BF183" s="119"/>
      <c r="BG183" s="119"/>
      <c r="BH183" s="119"/>
      <c r="BI183" s="119"/>
      <c r="BJ183" s="119">
        <v>0</v>
      </c>
      <c r="BK183" s="119"/>
      <c r="BL183" s="119"/>
      <c r="BM183" s="119"/>
      <c r="BN183" s="119"/>
      <c r="BO183" s="119">
        <f>IF(ISNUMBER(BE183),BE183,0)+IF(ISNUMBER(BJ183),BJ183,0)</f>
        <v>0</v>
      </c>
      <c r="BP183" s="119"/>
      <c r="BQ183" s="119"/>
      <c r="BR183" s="119"/>
      <c r="BS183" s="119"/>
    </row>
    <row r="184" spans="1:79" s="99" customFormat="1" ht="51" customHeight="1">
      <c r="A184" s="110">
        <v>6</v>
      </c>
      <c r="B184" s="110"/>
      <c r="C184" s="110"/>
      <c r="D184" s="110"/>
      <c r="E184" s="110"/>
      <c r="F184" s="110"/>
      <c r="G184" s="92" t="s">
        <v>218</v>
      </c>
      <c r="H184" s="93"/>
      <c r="I184" s="93"/>
      <c r="J184" s="93"/>
      <c r="K184" s="93"/>
      <c r="L184" s="93"/>
      <c r="M184" s="93"/>
      <c r="N184" s="93"/>
      <c r="O184" s="93"/>
      <c r="P184" s="93"/>
      <c r="Q184" s="93"/>
      <c r="R184" s="93"/>
      <c r="S184" s="94"/>
      <c r="T184" s="121" t="s">
        <v>211</v>
      </c>
      <c r="U184" s="93"/>
      <c r="V184" s="93"/>
      <c r="W184" s="93"/>
      <c r="X184" s="93"/>
      <c r="Y184" s="93"/>
      <c r="Z184" s="94"/>
      <c r="AA184" s="119">
        <v>0</v>
      </c>
      <c r="AB184" s="119"/>
      <c r="AC184" s="119"/>
      <c r="AD184" s="119"/>
      <c r="AE184" s="119"/>
      <c r="AF184" s="119">
        <v>0</v>
      </c>
      <c r="AG184" s="119"/>
      <c r="AH184" s="119"/>
      <c r="AI184" s="119"/>
      <c r="AJ184" s="119"/>
      <c r="AK184" s="119">
        <f>IF(ISNUMBER(AA184),AA184,0)+IF(ISNUMBER(AF184),AF184,0)</f>
        <v>0</v>
      </c>
      <c r="AL184" s="119"/>
      <c r="AM184" s="119"/>
      <c r="AN184" s="119"/>
      <c r="AO184" s="119"/>
      <c r="AP184" s="119">
        <v>0</v>
      </c>
      <c r="AQ184" s="119"/>
      <c r="AR184" s="119"/>
      <c r="AS184" s="119"/>
      <c r="AT184" s="119"/>
      <c r="AU184" s="119">
        <v>0</v>
      </c>
      <c r="AV184" s="119"/>
      <c r="AW184" s="119"/>
      <c r="AX184" s="119"/>
      <c r="AY184" s="119"/>
      <c r="AZ184" s="119">
        <f>IF(ISNUMBER(AP184),AP184,0)+IF(ISNUMBER(AU184),AU184,0)</f>
        <v>0</v>
      </c>
      <c r="BA184" s="119"/>
      <c r="BB184" s="119"/>
      <c r="BC184" s="119"/>
      <c r="BD184" s="119"/>
      <c r="BE184" s="119">
        <v>226000</v>
      </c>
      <c r="BF184" s="119"/>
      <c r="BG184" s="119"/>
      <c r="BH184" s="119"/>
      <c r="BI184" s="119"/>
      <c r="BJ184" s="119">
        <v>0</v>
      </c>
      <c r="BK184" s="119"/>
      <c r="BL184" s="119"/>
      <c r="BM184" s="119"/>
      <c r="BN184" s="119"/>
      <c r="BO184" s="119">
        <f>IF(ISNUMBER(BE184),BE184,0)+IF(ISNUMBER(BJ184),BJ184,0)</f>
        <v>226000</v>
      </c>
      <c r="BP184" s="119"/>
      <c r="BQ184" s="119"/>
      <c r="BR184" s="119"/>
      <c r="BS184" s="119"/>
    </row>
    <row r="185" spans="1:79" s="6" customFormat="1" ht="12.75" customHeight="1">
      <c r="A185" s="85"/>
      <c r="B185" s="85"/>
      <c r="C185" s="85"/>
      <c r="D185" s="85"/>
      <c r="E185" s="85"/>
      <c r="F185" s="85"/>
      <c r="G185" s="100" t="s">
        <v>147</v>
      </c>
      <c r="H185" s="101"/>
      <c r="I185" s="101"/>
      <c r="J185" s="101"/>
      <c r="K185" s="101"/>
      <c r="L185" s="101"/>
      <c r="M185" s="101"/>
      <c r="N185" s="101"/>
      <c r="O185" s="101"/>
      <c r="P185" s="101"/>
      <c r="Q185" s="101"/>
      <c r="R185" s="101"/>
      <c r="S185" s="102"/>
      <c r="T185" s="124"/>
      <c r="U185" s="101"/>
      <c r="V185" s="101"/>
      <c r="W185" s="101"/>
      <c r="X185" s="101"/>
      <c r="Y185" s="101"/>
      <c r="Z185" s="102"/>
      <c r="AA185" s="118">
        <v>2941863</v>
      </c>
      <c r="AB185" s="118"/>
      <c r="AC185" s="118"/>
      <c r="AD185" s="118"/>
      <c r="AE185" s="118"/>
      <c r="AF185" s="118">
        <v>0</v>
      </c>
      <c r="AG185" s="118"/>
      <c r="AH185" s="118"/>
      <c r="AI185" s="118"/>
      <c r="AJ185" s="118"/>
      <c r="AK185" s="118">
        <f>IF(ISNUMBER(AA185),AA185,0)+IF(ISNUMBER(AF185),AF185,0)</f>
        <v>2941863</v>
      </c>
      <c r="AL185" s="118"/>
      <c r="AM185" s="118"/>
      <c r="AN185" s="118"/>
      <c r="AO185" s="118"/>
      <c r="AP185" s="118">
        <v>4407906</v>
      </c>
      <c r="AQ185" s="118"/>
      <c r="AR185" s="118"/>
      <c r="AS185" s="118"/>
      <c r="AT185" s="118"/>
      <c r="AU185" s="118">
        <v>0</v>
      </c>
      <c r="AV185" s="118"/>
      <c r="AW185" s="118"/>
      <c r="AX185" s="118"/>
      <c r="AY185" s="118"/>
      <c r="AZ185" s="118">
        <f>IF(ISNUMBER(AP185),AP185,0)+IF(ISNUMBER(AU185),AU185,0)</f>
        <v>4407906</v>
      </c>
      <c r="BA185" s="118"/>
      <c r="BB185" s="118"/>
      <c r="BC185" s="118"/>
      <c r="BD185" s="118"/>
      <c r="BE185" s="118">
        <v>3226000</v>
      </c>
      <c r="BF185" s="118"/>
      <c r="BG185" s="118"/>
      <c r="BH185" s="118"/>
      <c r="BI185" s="118"/>
      <c r="BJ185" s="118">
        <v>0</v>
      </c>
      <c r="BK185" s="118"/>
      <c r="BL185" s="118"/>
      <c r="BM185" s="118"/>
      <c r="BN185" s="118"/>
      <c r="BO185" s="118">
        <f>IF(ISNUMBER(BE185),BE185,0)+IF(ISNUMBER(BJ185),BJ185,0)</f>
        <v>3226000</v>
      </c>
      <c r="BP185" s="118"/>
      <c r="BQ185" s="118"/>
      <c r="BR185" s="118"/>
      <c r="BS185" s="118"/>
    </row>
    <row r="187" spans="1:79" ht="13.5" customHeight="1">
      <c r="A187" s="29" t="s">
        <v>263</v>
      </c>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row>
    <row r="188" spans="1:79" ht="15" customHeight="1">
      <c r="A188" s="44" t="s">
        <v>230</v>
      </c>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row>
    <row r="189" spans="1:79" ht="15" customHeight="1">
      <c r="A189" s="27" t="s">
        <v>6</v>
      </c>
      <c r="B189" s="27"/>
      <c r="C189" s="27"/>
      <c r="D189" s="27"/>
      <c r="E189" s="27"/>
      <c r="F189" s="27"/>
      <c r="G189" s="27" t="s">
        <v>126</v>
      </c>
      <c r="H189" s="27"/>
      <c r="I189" s="27"/>
      <c r="J189" s="27"/>
      <c r="K189" s="27"/>
      <c r="L189" s="27"/>
      <c r="M189" s="27"/>
      <c r="N189" s="27"/>
      <c r="O189" s="27"/>
      <c r="P189" s="27"/>
      <c r="Q189" s="27"/>
      <c r="R189" s="27"/>
      <c r="S189" s="27"/>
      <c r="T189" s="27" t="s">
        <v>13</v>
      </c>
      <c r="U189" s="27"/>
      <c r="V189" s="27"/>
      <c r="W189" s="27"/>
      <c r="X189" s="27"/>
      <c r="Y189" s="27"/>
      <c r="Z189" s="27"/>
      <c r="AA189" s="36" t="s">
        <v>252</v>
      </c>
      <c r="AB189" s="76"/>
      <c r="AC189" s="76"/>
      <c r="AD189" s="76"/>
      <c r="AE189" s="76"/>
      <c r="AF189" s="76"/>
      <c r="AG189" s="76"/>
      <c r="AH189" s="76"/>
      <c r="AI189" s="76"/>
      <c r="AJ189" s="76"/>
      <c r="AK189" s="76"/>
      <c r="AL189" s="76"/>
      <c r="AM189" s="76"/>
      <c r="AN189" s="76"/>
      <c r="AO189" s="77"/>
      <c r="AP189" s="36" t="s">
        <v>257</v>
      </c>
      <c r="AQ189" s="37"/>
      <c r="AR189" s="37"/>
      <c r="AS189" s="37"/>
      <c r="AT189" s="37"/>
      <c r="AU189" s="37"/>
      <c r="AV189" s="37"/>
      <c r="AW189" s="37"/>
      <c r="AX189" s="37"/>
      <c r="AY189" s="37"/>
      <c r="AZ189" s="37"/>
      <c r="BA189" s="37"/>
      <c r="BB189" s="37"/>
      <c r="BC189" s="37"/>
      <c r="BD189" s="38"/>
    </row>
    <row r="190" spans="1:79" ht="32.1"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t="s">
        <v>4</v>
      </c>
      <c r="AB190" s="27"/>
      <c r="AC190" s="27"/>
      <c r="AD190" s="27"/>
      <c r="AE190" s="27"/>
      <c r="AF190" s="27" t="s">
        <v>3</v>
      </c>
      <c r="AG190" s="27"/>
      <c r="AH190" s="27"/>
      <c r="AI190" s="27"/>
      <c r="AJ190" s="27"/>
      <c r="AK190" s="27" t="s">
        <v>89</v>
      </c>
      <c r="AL190" s="27"/>
      <c r="AM190" s="27"/>
      <c r="AN190" s="27"/>
      <c r="AO190" s="27"/>
      <c r="AP190" s="27" t="s">
        <v>4</v>
      </c>
      <c r="AQ190" s="27"/>
      <c r="AR190" s="27"/>
      <c r="AS190" s="27"/>
      <c r="AT190" s="27"/>
      <c r="AU190" s="27" t="s">
        <v>3</v>
      </c>
      <c r="AV190" s="27"/>
      <c r="AW190" s="27"/>
      <c r="AX190" s="27"/>
      <c r="AY190" s="27"/>
      <c r="AZ190" s="27" t="s">
        <v>96</v>
      </c>
      <c r="BA190" s="27"/>
      <c r="BB190" s="27"/>
      <c r="BC190" s="27"/>
      <c r="BD190" s="27"/>
    </row>
    <row r="191" spans="1:79" ht="15" customHeight="1">
      <c r="A191" s="27">
        <v>1</v>
      </c>
      <c r="B191" s="27"/>
      <c r="C191" s="27"/>
      <c r="D191" s="27"/>
      <c r="E191" s="27"/>
      <c r="F191" s="27"/>
      <c r="G191" s="27">
        <v>2</v>
      </c>
      <c r="H191" s="27"/>
      <c r="I191" s="27"/>
      <c r="J191" s="27"/>
      <c r="K191" s="27"/>
      <c r="L191" s="27"/>
      <c r="M191" s="27"/>
      <c r="N191" s="27"/>
      <c r="O191" s="27"/>
      <c r="P191" s="27"/>
      <c r="Q191" s="27"/>
      <c r="R191" s="27"/>
      <c r="S191" s="27"/>
      <c r="T191" s="27">
        <v>3</v>
      </c>
      <c r="U191" s="27"/>
      <c r="V191" s="27"/>
      <c r="W191" s="27"/>
      <c r="X191" s="27"/>
      <c r="Y191" s="27"/>
      <c r="Z191" s="27"/>
      <c r="AA191" s="27">
        <v>4</v>
      </c>
      <c r="AB191" s="27"/>
      <c r="AC191" s="27"/>
      <c r="AD191" s="27"/>
      <c r="AE191" s="27"/>
      <c r="AF191" s="27">
        <v>5</v>
      </c>
      <c r="AG191" s="27"/>
      <c r="AH191" s="27"/>
      <c r="AI191" s="27"/>
      <c r="AJ191" s="27"/>
      <c r="AK191" s="27">
        <v>6</v>
      </c>
      <c r="AL191" s="27"/>
      <c r="AM191" s="27"/>
      <c r="AN191" s="27"/>
      <c r="AO191" s="27"/>
      <c r="AP191" s="27">
        <v>7</v>
      </c>
      <c r="AQ191" s="27"/>
      <c r="AR191" s="27"/>
      <c r="AS191" s="27"/>
      <c r="AT191" s="27"/>
      <c r="AU191" s="27">
        <v>8</v>
      </c>
      <c r="AV191" s="27"/>
      <c r="AW191" s="27"/>
      <c r="AX191" s="27"/>
      <c r="AY191" s="27"/>
      <c r="AZ191" s="27">
        <v>9</v>
      </c>
      <c r="BA191" s="27"/>
      <c r="BB191" s="27"/>
      <c r="BC191" s="27"/>
      <c r="BD191" s="27"/>
    </row>
    <row r="192" spans="1:79" s="1" customFormat="1" ht="12" hidden="1" customHeight="1">
      <c r="A192" s="26" t="s">
        <v>69</v>
      </c>
      <c r="B192" s="26"/>
      <c r="C192" s="26"/>
      <c r="D192" s="26"/>
      <c r="E192" s="26"/>
      <c r="F192" s="26"/>
      <c r="G192" s="67" t="s">
        <v>57</v>
      </c>
      <c r="H192" s="67"/>
      <c r="I192" s="67"/>
      <c r="J192" s="67"/>
      <c r="K192" s="67"/>
      <c r="L192" s="67"/>
      <c r="M192" s="67"/>
      <c r="N192" s="67"/>
      <c r="O192" s="67"/>
      <c r="P192" s="67"/>
      <c r="Q192" s="67"/>
      <c r="R192" s="67"/>
      <c r="S192" s="67"/>
      <c r="T192" s="67" t="s">
        <v>79</v>
      </c>
      <c r="U192" s="67"/>
      <c r="V192" s="67"/>
      <c r="W192" s="67"/>
      <c r="X192" s="67"/>
      <c r="Y192" s="67"/>
      <c r="Z192" s="67"/>
      <c r="AA192" s="30" t="s">
        <v>60</v>
      </c>
      <c r="AB192" s="30"/>
      <c r="AC192" s="30"/>
      <c r="AD192" s="30"/>
      <c r="AE192" s="30"/>
      <c r="AF192" s="30" t="s">
        <v>61</v>
      </c>
      <c r="AG192" s="30"/>
      <c r="AH192" s="30"/>
      <c r="AI192" s="30"/>
      <c r="AJ192" s="30"/>
      <c r="AK192" s="50" t="s">
        <v>122</v>
      </c>
      <c r="AL192" s="50"/>
      <c r="AM192" s="50"/>
      <c r="AN192" s="50"/>
      <c r="AO192" s="50"/>
      <c r="AP192" s="30" t="s">
        <v>62</v>
      </c>
      <c r="AQ192" s="30"/>
      <c r="AR192" s="30"/>
      <c r="AS192" s="30"/>
      <c r="AT192" s="30"/>
      <c r="AU192" s="30" t="s">
        <v>63</v>
      </c>
      <c r="AV192" s="30"/>
      <c r="AW192" s="30"/>
      <c r="AX192" s="30"/>
      <c r="AY192" s="30"/>
      <c r="AZ192" s="50" t="s">
        <v>122</v>
      </c>
      <c r="BA192" s="50"/>
      <c r="BB192" s="50"/>
      <c r="BC192" s="50"/>
      <c r="BD192" s="50"/>
      <c r="CA192" s="1" t="s">
        <v>46</v>
      </c>
    </row>
    <row r="193" spans="1:79" s="99" customFormat="1" ht="38.25" customHeight="1">
      <c r="A193" s="110">
        <v>1</v>
      </c>
      <c r="B193" s="110"/>
      <c r="C193" s="110"/>
      <c r="D193" s="110"/>
      <c r="E193" s="110"/>
      <c r="F193" s="110"/>
      <c r="G193" s="92" t="s">
        <v>210</v>
      </c>
      <c r="H193" s="93"/>
      <c r="I193" s="93"/>
      <c r="J193" s="93"/>
      <c r="K193" s="93"/>
      <c r="L193" s="93"/>
      <c r="M193" s="93"/>
      <c r="N193" s="93"/>
      <c r="O193" s="93"/>
      <c r="P193" s="93"/>
      <c r="Q193" s="93"/>
      <c r="R193" s="93"/>
      <c r="S193" s="94"/>
      <c r="T193" s="120" t="s">
        <v>211</v>
      </c>
      <c r="U193" s="120"/>
      <c r="V193" s="120"/>
      <c r="W193" s="120"/>
      <c r="X193" s="120"/>
      <c r="Y193" s="120"/>
      <c r="Z193" s="120"/>
      <c r="AA193" s="119">
        <v>0</v>
      </c>
      <c r="AB193" s="119"/>
      <c r="AC193" s="119"/>
      <c r="AD193" s="119"/>
      <c r="AE193" s="119"/>
      <c r="AF193" s="119">
        <v>0</v>
      </c>
      <c r="AG193" s="119"/>
      <c r="AH193" s="119"/>
      <c r="AI193" s="119"/>
      <c r="AJ193" s="119"/>
      <c r="AK193" s="119">
        <f>IF(ISNUMBER(AA193),AA193,0)+IF(ISNUMBER(AF193),AF193,0)</f>
        <v>0</v>
      </c>
      <c r="AL193" s="119"/>
      <c r="AM193" s="119"/>
      <c r="AN193" s="119"/>
      <c r="AO193" s="119"/>
      <c r="AP193" s="119">
        <v>0</v>
      </c>
      <c r="AQ193" s="119"/>
      <c r="AR193" s="119"/>
      <c r="AS193" s="119"/>
      <c r="AT193" s="119"/>
      <c r="AU193" s="119">
        <v>0</v>
      </c>
      <c r="AV193" s="119"/>
      <c r="AW193" s="119"/>
      <c r="AX193" s="119"/>
      <c r="AY193" s="119"/>
      <c r="AZ193" s="119">
        <f>IF(ISNUMBER(AP193),AP193,0)+IF(ISNUMBER(AU193),AU193,0)</f>
        <v>0</v>
      </c>
      <c r="BA193" s="119"/>
      <c r="BB193" s="119"/>
      <c r="BC193" s="119"/>
      <c r="BD193" s="119"/>
      <c r="CA193" s="99" t="s">
        <v>47</v>
      </c>
    </row>
    <row r="194" spans="1:79" s="99" customFormat="1" ht="51" customHeight="1">
      <c r="A194" s="110">
        <v>2</v>
      </c>
      <c r="B194" s="110"/>
      <c r="C194" s="110"/>
      <c r="D194" s="110"/>
      <c r="E194" s="110"/>
      <c r="F194" s="110"/>
      <c r="G194" s="92" t="s">
        <v>212</v>
      </c>
      <c r="H194" s="93"/>
      <c r="I194" s="93"/>
      <c r="J194" s="93"/>
      <c r="K194" s="93"/>
      <c r="L194" s="93"/>
      <c r="M194" s="93"/>
      <c r="N194" s="93"/>
      <c r="O194" s="93"/>
      <c r="P194" s="93"/>
      <c r="Q194" s="93"/>
      <c r="R194" s="93"/>
      <c r="S194" s="94"/>
      <c r="T194" s="120" t="s">
        <v>211</v>
      </c>
      <c r="U194" s="120"/>
      <c r="V194" s="120"/>
      <c r="W194" s="120"/>
      <c r="X194" s="120"/>
      <c r="Y194" s="120"/>
      <c r="Z194" s="120"/>
      <c r="AA194" s="119">
        <v>0</v>
      </c>
      <c r="AB194" s="119"/>
      <c r="AC194" s="119"/>
      <c r="AD194" s="119"/>
      <c r="AE194" s="119"/>
      <c r="AF194" s="119">
        <v>0</v>
      </c>
      <c r="AG194" s="119"/>
      <c r="AH194" s="119"/>
      <c r="AI194" s="119"/>
      <c r="AJ194" s="119"/>
      <c r="AK194" s="119">
        <f>IF(ISNUMBER(AA194),AA194,0)+IF(ISNUMBER(AF194),AF194,0)</f>
        <v>0</v>
      </c>
      <c r="AL194" s="119"/>
      <c r="AM194" s="119"/>
      <c r="AN194" s="119"/>
      <c r="AO194" s="119"/>
      <c r="AP194" s="119">
        <v>0</v>
      </c>
      <c r="AQ194" s="119"/>
      <c r="AR194" s="119"/>
      <c r="AS194" s="119"/>
      <c r="AT194" s="119"/>
      <c r="AU194" s="119">
        <v>0</v>
      </c>
      <c r="AV194" s="119"/>
      <c r="AW194" s="119"/>
      <c r="AX194" s="119"/>
      <c r="AY194" s="119"/>
      <c r="AZ194" s="119">
        <f>IF(ISNUMBER(AP194),AP194,0)+IF(ISNUMBER(AU194),AU194,0)</f>
        <v>0</v>
      </c>
      <c r="BA194" s="119"/>
      <c r="BB194" s="119"/>
      <c r="BC194" s="119"/>
      <c r="BD194" s="119"/>
    </row>
    <row r="195" spans="1:79" s="99" customFormat="1" ht="38.25" customHeight="1">
      <c r="A195" s="110">
        <v>3</v>
      </c>
      <c r="B195" s="110"/>
      <c r="C195" s="110"/>
      <c r="D195" s="110"/>
      <c r="E195" s="110"/>
      <c r="F195" s="110"/>
      <c r="G195" s="92" t="s">
        <v>213</v>
      </c>
      <c r="H195" s="93"/>
      <c r="I195" s="93"/>
      <c r="J195" s="93"/>
      <c r="K195" s="93"/>
      <c r="L195" s="93"/>
      <c r="M195" s="93"/>
      <c r="N195" s="93"/>
      <c r="O195" s="93"/>
      <c r="P195" s="93"/>
      <c r="Q195" s="93"/>
      <c r="R195" s="93"/>
      <c r="S195" s="94"/>
      <c r="T195" s="120" t="s">
        <v>211</v>
      </c>
      <c r="U195" s="120"/>
      <c r="V195" s="120"/>
      <c r="W195" s="120"/>
      <c r="X195" s="120"/>
      <c r="Y195" s="120"/>
      <c r="Z195" s="120"/>
      <c r="AA195" s="119">
        <v>0</v>
      </c>
      <c r="AB195" s="119"/>
      <c r="AC195" s="119"/>
      <c r="AD195" s="119"/>
      <c r="AE195" s="119"/>
      <c r="AF195" s="119">
        <v>0</v>
      </c>
      <c r="AG195" s="119"/>
      <c r="AH195" s="119"/>
      <c r="AI195" s="119"/>
      <c r="AJ195" s="119"/>
      <c r="AK195" s="119">
        <f>IF(ISNUMBER(AA195),AA195,0)+IF(ISNUMBER(AF195),AF195,0)</f>
        <v>0</v>
      </c>
      <c r="AL195" s="119"/>
      <c r="AM195" s="119"/>
      <c r="AN195" s="119"/>
      <c r="AO195" s="119"/>
      <c r="AP195" s="119">
        <v>0</v>
      </c>
      <c r="AQ195" s="119"/>
      <c r="AR195" s="119"/>
      <c r="AS195" s="119"/>
      <c r="AT195" s="119"/>
      <c r="AU195" s="119">
        <v>0</v>
      </c>
      <c r="AV195" s="119"/>
      <c r="AW195" s="119"/>
      <c r="AX195" s="119"/>
      <c r="AY195" s="119"/>
      <c r="AZ195" s="119">
        <f>IF(ISNUMBER(AP195),AP195,0)+IF(ISNUMBER(AU195),AU195,0)</f>
        <v>0</v>
      </c>
      <c r="BA195" s="119"/>
      <c r="BB195" s="119"/>
      <c r="BC195" s="119"/>
      <c r="BD195" s="119"/>
    </row>
    <row r="196" spans="1:79" s="99" customFormat="1" ht="38.25" customHeight="1">
      <c r="A196" s="110">
        <v>4</v>
      </c>
      <c r="B196" s="110"/>
      <c r="C196" s="110"/>
      <c r="D196" s="110"/>
      <c r="E196" s="110"/>
      <c r="F196" s="110"/>
      <c r="G196" s="92" t="s">
        <v>214</v>
      </c>
      <c r="H196" s="93"/>
      <c r="I196" s="93"/>
      <c r="J196" s="93"/>
      <c r="K196" s="93"/>
      <c r="L196" s="93"/>
      <c r="M196" s="93"/>
      <c r="N196" s="93"/>
      <c r="O196" s="93"/>
      <c r="P196" s="93"/>
      <c r="Q196" s="93"/>
      <c r="R196" s="93"/>
      <c r="S196" s="94"/>
      <c r="T196" s="121" t="s">
        <v>215</v>
      </c>
      <c r="U196" s="122"/>
      <c r="V196" s="122"/>
      <c r="W196" s="122"/>
      <c r="X196" s="122"/>
      <c r="Y196" s="122"/>
      <c r="Z196" s="123"/>
      <c r="AA196" s="119">
        <v>0</v>
      </c>
      <c r="AB196" s="119"/>
      <c r="AC196" s="119"/>
      <c r="AD196" s="119"/>
      <c r="AE196" s="119"/>
      <c r="AF196" s="119">
        <v>0</v>
      </c>
      <c r="AG196" s="119"/>
      <c r="AH196" s="119"/>
      <c r="AI196" s="119"/>
      <c r="AJ196" s="119"/>
      <c r="AK196" s="119">
        <f>IF(ISNUMBER(AA196),AA196,0)+IF(ISNUMBER(AF196),AF196,0)</f>
        <v>0</v>
      </c>
      <c r="AL196" s="119"/>
      <c r="AM196" s="119"/>
      <c r="AN196" s="119"/>
      <c r="AO196" s="119"/>
      <c r="AP196" s="119">
        <v>0</v>
      </c>
      <c r="AQ196" s="119"/>
      <c r="AR196" s="119"/>
      <c r="AS196" s="119"/>
      <c r="AT196" s="119"/>
      <c r="AU196" s="119">
        <v>0</v>
      </c>
      <c r="AV196" s="119"/>
      <c r="AW196" s="119"/>
      <c r="AX196" s="119"/>
      <c r="AY196" s="119"/>
      <c r="AZ196" s="119">
        <f>IF(ISNUMBER(AP196),AP196,0)+IF(ISNUMBER(AU196),AU196,0)</f>
        <v>0</v>
      </c>
      <c r="BA196" s="119"/>
      <c r="BB196" s="119"/>
      <c r="BC196" s="119"/>
      <c r="BD196" s="119"/>
    </row>
    <row r="197" spans="1:79" s="99" customFormat="1" ht="51" customHeight="1">
      <c r="A197" s="110">
        <v>5</v>
      </c>
      <c r="B197" s="110"/>
      <c r="C197" s="110"/>
      <c r="D197" s="110"/>
      <c r="E197" s="110"/>
      <c r="F197" s="110"/>
      <c r="G197" s="92" t="s">
        <v>216</v>
      </c>
      <c r="H197" s="93"/>
      <c r="I197" s="93"/>
      <c r="J197" s="93"/>
      <c r="K197" s="93"/>
      <c r="L197" s="93"/>
      <c r="M197" s="93"/>
      <c r="N197" s="93"/>
      <c r="O197" s="93"/>
      <c r="P197" s="93"/>
      <c r="Q197" s="93"/>
      <c r="R197" s="93"/>
      <c r="S197" s="94"/>
      <c r="T197" s="121" t="s">
        <v>217</v>
      </c>
      <c r="U197" s="93"/>
      <c r="V197" s="93"/>
      <c r="W197" s="93"/>
      <c r="X197" s="93"/>
      <c r="Y197" s="93"/>
      <c r="Z197" s="94"/>
      <c r="AA197" s="119">
        <v>0</v>
      </c>
      <c r="AB197" s="119"/>
      <c r="AC197" s="119"/>
      <c r="AD197" s="119"/>
      <c r="AE197" s="119"/>
      <c r="AF197" s="119">
        <v>0</v>
      </c>
      <c r="AG197" s="119"/>
      <c r="AH197" s="119"/>
      <c r="AI197" s="119"/>
      <c r="AJ197" s="119"/>
      <c r="AK197" s="119">
        <f>IF(ISNUMBER(AA197),AA197,0)+IF(ISNUMBER(AF197),AF197,0)</f>
        <v>0</v>
      </c>
      <c r="AL197" s="119"/>
      <c r="AM197" s="119"/>
      <c r="AN197" s="119"/>
      <c r="AO197" s="119"/>
      <c r="AP197" s="119">
        <v>0</v>
      </c>
      <c r="AQ197" s="119"/>
      <c r="AR197" s="119"/>
      <c r="AS197" s="119"/>
      <c r="AT197" s="119"/>
      <c r="AU197" s="119">
        <v>0</v>
      </c>
      <c r="AV197" s="119"/>
      <c r="AW197" s="119"/>
      <c r="AX197" s="119"/>
      <c r="AY197" s="119"/>
      <c r="AZ197" s="119">
        <f>IF(ISNUMBER(AP197),AP197,0)+IF(ISNUMBER(AU197),AU197,0)</f>
        <v>0</v>
      </c>
      <c r="BA197" s="119"/>
      <c r="BB197" s="119"/>
      <c r="BC197" s="119"/>
      <c r="BD197" s="119"/>
    </row>
    <row r="198" spans="1:79" s="99" customFormat="1" ht="51" customHeight="1">
      <c r="A198" s="110">
        <v>6</v>
      </c>
      <c r="B198" s="110"/>
      <c r="C198" s="110"/>
      <c r="D198" s="110"/>
      <c r="E198" s="110"/>
      <c r="F198" s="110"/>
      <c r="G198" s="92" t="s">
        <v>218</v>
      </c>
      <c r="H198" s="93"/>
      <c r="I198" s="93"/>
      <c r="J198" s="93"/>
      <c r="K198" s="93"/>
      <c r="L198" s="93"/>
      <c r="M198" s="93"/>
      <c r="N198" s="93"/>
      <c r="O198" s="93"/>
      <c r="P198" s="93"/>
      <c r="Q198" s="93"/>
      <c r="R198" s="93"/>
      <c r="S198" s="94"/>
      <c r="T198" s="121" t="s">
        <v>211</v>
      </c>
      <c r="U198" s="93"/>
      <c r="V198" s="93"/>
      <c r="W198" s="93"/>
      <c r="X198" s="93"/>
      <c r="Y198" s="93"/>
      <c r="Z198" s="94"/>
      <c r="AA198" s="119">
        <v>0</v>
      </c>
      <c r="AB198" s="119"/>
      <c r="AC198" s="119"/>
      <c r="AD198" s="119"/>
      <c r="AE198" s="119"/>
      <c r="AF198" s="119">
        <v>0</v>
      </c>
      <c r="AG198" s="119"/>
      <c r="AH198" s="119"/>
      <c r="AI198" s="119"/>
      <c r="AJ198" s="119"/>
      <c r="AK198" s="119">
        <f>IF(ISNUMBER(AA198),AA198,0)+IF(ISNUMBER(AF198),AF198,0)</f>
        <v>0</v>
      </c>
      <c r="AL198" s="119"/>
      <c r="AM198" s="119"/>
      <c r="AN198" s="119"/>
      <c r="AO198" s="119"/>
      <c r="AP198" s="119">
        <v>0</v>
      </c>
      <c r="AQ198" s="119"/>
      <c r="AR198" s="119"/>
      <c r="AS198" s="119"/>
      <c r="AT198" s="119"/>
      <c r="AU198" s="119">
        <v>0</v>
      </c>
      <c r="AV198" s="119"/>
      <c r="AW198" s="119"/>
      <c r="AX198" s="119"/>
      <c r="AY198" s="119"/>
      <c r="AZ198" s="119">
        <f>IF(ISNUMBER(AP198),AP198,0)+IF(ISNUMBER(AU198),AU198,0)</f>
        <v>0</v>
      </c>
      <c r="BA198" s="119"/>
      <c r="BB198" s="119"/>
      <c r="BC198" s="119"/>
      <c r="BD198" s="119"/>
    </row>
    <row r="199" spans="1:79" s="6" customFormat="1">
      <c r="A199" s="85"/>
      <c r="B199" s="85"/>
      <c r="C199" s="85"/>
      <c r="D199" s="85"/>
      <c r="E199" s="85"/>
      <c r="F199" s="85"/>
      <c r="G199" s="100" t="s">
        <v>147</v>
      </c>
      <c r="H199" s="101"/>
      <c r="I199" s="101"/>
      <c r="J199" s="101"/>
      <c r="K199" s="101"/>
      <c r="L199" s="101"/>
      <c r="M199" s="101"/>
      <c r="N199" s="101"/>
      <c r="O199" s="101"/>
      <c r="P199" s="101"/>
      <c r="Q199" s="101"/>
      <c r="R199" s="101"/>
      <c r="S199" s="102"/>
      <c r="T199" s="124"/>
      <c r="U199" s="101"/>
      <c r="V199" s="101"/>
      <c r="W199" s="101"/>
      <c r="X199" s="101"/>
      <c r="Y199" s="101"/>
      <c r="Z199" s="102"/>
      <c r="AA199" s="118">
        <v>0</v>
      </c>
      <c r="AB199" s="118"/>
      <c r="AC199" s="118"/>
      <c r="AD199" s="118"/>
      <c r="AE199" s="118"/>
      <c r="AF199" s="118">
        <v>0</v>
      </c>
      <c r="AG199" s="118"/>
      <c r="AH199" s="118"/>
      <c r="AI199" s="118"/>
      <c r="AJ199" s="118"/>
      <c r="AK199" s="118">
        <f>IF(ISNUMBER(AA199),AA199,0)+IF(ISNUMBER(AF199),AF199,0)</f>
        <v>0</v>
      </c>
      <c r="AL199" s="118"/>
      <c r="AM199" s="118"/>
      <c r="AN199" s="118"/>
      <c r="AO199" s="118"/>
      <c r="AP199" s="118">
        <v>0</v>
      </c>
      <c r="AQ199" s="118"/>
      <c r="AR199" s="118"/>
      <c r="AS199" s="118"/>
      <c r="AT199" s="118"/>
      <c r="AU199" s="118">
        <v>0</v>
      </c>
      <c r="AV199" s="118"/>
      <c r="AW199" s="118"/>
      <c r="AX199" s="118"/>
      <c r="AY199" s="118"/>
      <c r="AZ199" s="118">
        <f>IF(ISNUMBER(AP199),AP199,0)+IF(ISNUMBER(AU199),AU199,0)</f>
        <v>0</v>
      </c>
      <c r="BA199" s="118"/>
      <c r="BB199" s="118"/>
      <c r="BC199" s="118"/>
      <c r="BD199" s="118"/>
    </row>
    <row r="202" spans="1:79" ht="14.25" customHeight="1">
      <c r="A202" s="29" t="s">
        <v>264</v>
      </c>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row>
    <row r="203" spans="1:79" ht="15" customHeight="1">
      <c r="A203" s="44" t="s">
        <v>230</v>
      </c>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c r="BJ203" s="75"/>
      <c r="BK203" s="75"/>
      <c r="BL203" s="75"/>
      <c r="BM203" s="75"/>
    </row>
    <row r="204" spans="1:79" ht="23.1" customHeight="1">
      <c r="A204" s="27" t="s">
        <v>128</v>
      </c>
      <c r="B204" s="27"/>
      <c r="C204" s="27"/>
      <c r="D204" s="27"/>
      <c r="E204" s="27"/>
      <c r="F204" s="27"/>
      <c r="G204" s="27"/>
      <c r="H204" s="27"/>
      <c r="I204" s="27"/>
      <c r="J204" s="27"/>
      <c r="K204" s="27"/>
      <c r="L204" s="27"/>
      <c r="M204" s="27"/>
      <c r="N204" s="51" t="s">
        <v>129</v>
      </c>
      <c r="O204" s="52"/>
      <c r="P204" s="52"/>
      <c r="Q204" s="52"/>
      <c r="R204" s="52"/>
      <c r="S204" s="52"/>
      <c r="T204" s="52"/>
      <c r="U204" s="53"/>
      <c r="V204" s="51" t="s">
        <v>130</v>
      </c>
      <c r="W204" s="52"/>
      <c r="X204" s="52"/>
      <c r="Y204" s="52"/>
      <c r="Z204" s="53"/>
      <c r="AA204" s="27" t="s">
        <v>231</v>
      </c>
      <c r="AB204" s="27"/>
      <c r="AC204" s="27"/>
      <c r="AD204" s="27"/>
      <c r="AE204" s="27"/>
      <c r="AF204" s="27"/>
      <c r="AG204" s="27"/>
      <c r="AH204" s="27"/>
      <c r="AI204" s="27"/>
      <c r="AJ204" s="27" t="s">
        <v>234</v>
      </c>
      <c r="AK204" s="27"/>
      <c r="AL204" s="27"/>
      <c r="AM204" s="27"/>
      <c r="AN204" s="27"/>
      <c r="AO204" s="27"/>
      <c r="AP204" s="27"/>
      <c r="AQ204" s="27"/>
      <c r="AR204" s="27"/>
      <c r="AS204" s="27" t="s">
        <v>242</v>
      </c>
      <c r="AT204" s="27"/>
      <c r="AU204" s="27"/>
      <c r="AV204" s="27"/>
      <c r="AW204" s="27"/>
      <c r="AX204" s="27"/>
      <c r="AY204" s="27"/>
      <c r="AZ204" s="27"/>
      <c r="BA204" s="27"/>
      <c r="BB204" s="27" t="s">
        <v>252</v>
      </c>
      <c r="BC204" s="27"/>
      <c r="BD204" s="27"/>
      <c r="BE204" s="27"/>
      <c r="BF204" s="27"/>
      <c r="BG204" s="27"/>
      <c r="BH204" s="27"/>
      <c r="BI204" s="27"/>
      <c r="BJ204" s="27"/>
      <c r="BK204" s="27" t="s">
        <v>257</v>
      </c>
      <c r="BL204" s="27"/>
      <c r="BM204" s="27"/>
      <c r="BN204" s="27"/>
      <c r="BO204" s="27"/>
      <c r="BP204" s="27"/>
      <c r="BQ204" s="27"/>
      <c r="BR204" s="27"/>
      <c r="BS204" s="27"/>
    </row>
    <row r="205" spans="1:79" ht="95.25" customHeight="1">
      <c r="A205" s="27"/>
      <c r="B205" s="27"/>
      <c r="C205" s="27"/>
      <c r="D205" s="27"/>
      <c r="E205" s="27"/>
      <c r="F205" s="27"/>
      <c r="G205" s="27"/>
      <c r="H205" s="27"/>
      <c r="I205" s="27"/>
      <c r="J205" s="27"/>
      <c r="K205" s="27"/>
      <c r="L205" s="27"/>
      <c r="M205" s="27"/>
      <c r="N205" s="54"/>
      <c r="O205" s="55"/>
      <c r="P205" s="55"/>
      <c r="Q205" s="55"/>
      <c r="R205" s="55"/>
      <c r="S205" s="55"/>
      <c r="T205" s="55"/>
      <c r="U205" s="56"/>
      <c r="V205" s="54"/>
      <c r="W205" s="55"/>
      <c r="X205" s="55"/>
      <c r="Y205" s="55"/>
      <c r="Z205" s="56"/>
      <c r="AA205" s="74" t="s">
        <v>133</v>
      </c>
      <c r="AB205" s="74"/>
      <c r="AC205" s="74"/>
      <c r="AD205" s="74"/>
      <c r="AE205" s="74"/>
      <c r="AF205" s="74" t="s">
        <v>134</v>
      </c>
      <c r="AG205" s="74"/>
      <c r="AH205" s="74"/>
      <c r="AI205" s="74"/>
      <c r="AJ205" s="74" t="s">
        <v>133</v>
      </c>
      <c r="AK205" s="74"/>
      <c r="AL205" s="74"/>
      <c r="AM205" s="74"/>
      <c r="AN205" s="74"/>
      <c r="AO205" s="74" t="s">
        <v>134</v>
      </c>
      <c r="AP205" s="74"/>
      <c r="AQ205" s="74"/>
      <c r="AR205" s="74"/>
      <c r="AS205" s="74" t="s">
        <v>133</v>
      </c>
      <c r="AT205" s="74"/>
      <c r="AU205" s="74"/>
      <c r="AV205" s="74"/>
      <c r="AW205" s="74"/>
      <c r="AX205" s="74" t="s">
        <v>134</v>
      </c>
      <c r="AY205" s="74"/>
      <c r="AZ205" s="74"/>
      <c r="BA205" s="74"/>
      <c r="BB205" s="74" t="s">
        <v>133</v>
      </c>
      <c r="BC205" s="74"/>
      <c r="BD205" s="74"/>
      <c r="BE205" s="74"/>
      <c r="BF205" s="74"/>
      <c r="BG205" s="74" t="s">
        <v>134</v>
      </c>
      <c r="BH205" s="74"/>
      <c r="BI205" s="74"/>
      <c r="BJ205" s="74"/>
      <c r="BK205" s="74" t="s">
        <v>133</v>
      </c>
      <c r="BL205" s="74"/>
      <c r="BM205" s="74"/>
      <c r="BN205" s="74"/>
      <c r="BO205" s="74"/>
      <c r="BP205" s="74" t="s">
        <v>134</v>
      </c>
      <c r="BQ205" s="74"/>
      <c r="BR205" s="74"/>
      <c r="BS205" s="74"/>
    </row>
    <row r="206" spans="1:79" ht="15" customHeight="1">
      <c r="A206" s="27">
        <v>1</v>
      </c>
      <c r="B206" s="27"/>
      <c r="C206" s="27"/>
      <c r="D206" s="27"/>
      <c r="E206" s="27"/>
      <c r="F206" s="27"/>
      <c r="G206" s="27"/>
      <c r="H206" s="27"/>
      <c r="I206" s="27"/>
      <c r="J206" s="27"/>
      <c r="K206" s="27"/>
      <c r="L206" s="27"/>
      <c r="M206" s="27"/>
      <c r="N206" s="36">
        <v>2</v>
      </c>
      <c r="O206" s="37"/>
      <c r="P206" s="37"/>
      <c r="Q206" s="37"/>
      <c r="R206" s="37"/>
      <c r="S206" s="37"/>
      <c r="T206" s="37"/>
      <c r="U206" s="38"/>
      <c r="V206" s="27">
        <v>3</v>
      </c>
      <c r="W206" s="27"/>
      <c r="X206" s="27"/>
      <c r="Y206" s="27"/>
      <c r="Z206" s="27"/>
      <c r="AA206" s="27">
        <v>4</v>
      </c>
      <c r="AB206" s="27"/>
      <c r="AC206" s="27"/>
      <c r="AD206" s="27"/>
      <c r="AE206" s="27"/>
      <c r="AF206" s="27">
        <v>5</v>
      </c>
      <c r="AG206" s="27"/>
      <c r="AH206" s="27"/>
      <c r="AI206" s="27"/>
      <c r="AJ206" s="27">
        <v>6</v>
      </c>
      <c r="AK206" s="27"/>
      <c r="AL206" s="27"/>
      <c r="AM206" s="27"/>
      <c r="AN206" s="27"/>
      <c r="AO206" s="27">
        <v>7</v>
      </c>
      <c r="AP206" s="27"/>
      <c r="AQ206" s="27"/>
      <c r="AR206" s="27"/>
      <c r="AS206" s="27">
        <v>8</v>
      </c>
      <c r="AT206" s="27"/>
      <c r="AU206" s="27"/>
      <c r="AV206" s="27"/>
      <c r="AW206" s="27"/>
      <c r="AX206" s="27">
        <v>9</v>
      </c>
      <c r="AY206" s="27"/>
      <c r="AZ206" s="27"/>
      <c r="BA206" s="27"/>
      <c r="BB206" s="27">
        <v>10</v>
      </c>
      <c r="BC206" s="27"/>
      <c r="BD206" s="27"/>
      <c r="BE206" s="27"/>
      <c r="BF206" s="27"/>
      <c r="BG206" s="27">
        <v>11</v>
      </c>
      <c r="BH206" s="27"/>
      <c r="BI206" s="27"/>
      <c r="BJ206" s="27"/>
      <c r="BK206" s="27">
        <v>12</v>
      </c>
      <c r="BL206" s="27"/>
      <c r="BM206" s="27"/>
      <c r="BN206" s="27"/>
      <c r="BO206" s="27"/>
      <c r="BP206" s="27">
        <v>13</v>
      </c>
      <c r="BQ206" s="27"/>
      <c r="BR206" s="27"/>
      <c r="BS206" s="27"/>
    </row>
    <row r="207" spans="1:79" s="1" customFormat="1" ht="12" hidden="1" customHeight="1">
      <c r="A207" s="67" t="s">
        <v>146</v>
      </c>
      <c r="B207" s="67"/>
      <c r="C207" s="67"/>
      <c r="D207" s="67"/>
      <c r="E207" s="67"/>
      <c r="F207" s="67"/>
      <c r="G207" s="67"/>
      <c r="H207" s="67"/>
      <c r="I207" s="67"/>
      <c r="J207" s="67"/>
      <c r="K207" s="67"/>
      <c r="L207" s="67"/>
      <c r="M207" s="67"/>
      <c r="N207" s="26" t="s">
        <v>131</v>
      </c>
      <c r="O207" s="26"/>
      <c r="P207" s="26"/>
      <c r="Q207" s="26"/>
      <c r="R207" s="26"/>
      <c r="S207" s="26"/>
      <c r="T207" s="26"/>
      <c r="U207" s="26"/>
      <c r="V207" s="26" t="s">
        <v>132</v>
      </c>
      <c r="W207" s="26"/>
      <c r="X207" s="26"/>
      <c r="Y207" s="26"/>
      <c r="Z207" s="26"/>
      <c r="AA207" s="30" t="s">
        <v>65</v>
      </c>
      <c r="AB207" s="30"/>
      <c r="AC207" s="30"/>
      <c r="AD207" s="30"/>
      <c r="AE207" s="30"/>
      <c r="AF207" s="30" t="s">
        <v>66</v>
      </c>
      <c r="AG207" s="30"/>
      <c r="AH207" s="30"/>
      <c r="AI207" s="30"/>
      <c r="AJ207" s="30" t="s">
        <v>67</v>
      </c>
      <c r="AK207" s="30"/>
      <c r="AL207" s="30"/>
      <c r="AM207" s="30"/>
      <c r="AN207" s="30"/>
      <c r="AO207" s="30" t="s">
        <v>68</v>
      </c>
      <c r="AP207" s="30"/>
      <c r="AQ207" s="30"/>
      <c r="AR207" s="30"/>
      <c r="AS207" s="30" t="s">
        <v>58</v>
      </c>
      <c r="AT207" s="30"/>
      <c r="AU207" s="30"/>
      <c r="AV207" s="30"/>
      <c r="AW207" s="30"/>
      <c r="AX207" s="30" t="s">
        <v>59</v>
      </c>
      <c r="AY207" s="30"/>
      <c r="AZ207" s="30"/>
      <c r="BA207" s="30"/>
      <c r="BB207" s="30" t="s">
        <v>60</v>
      </c>
      <c r="BC207" s="30"/>
      <c r="BD207" s="30"/>
      <c r="BE207" s="30"/>
      <c r="BF207" s="30"/>
      <c r="BG207" s="30" t="s">
        <v>61</v>
      </c>
      <c r="BH207" s="30"/>
      <c r="BI207" s="30"/>
      <c r="BJ207" s="30"/>
      <c r="BK207" s="30" t="s">
        <v>62</v>
      </c>
      <c r="BL207" s="30"/>
      <c r="BM207" s="30"/>
      <c r="BN207" s="30"/>
      <c r="BO207" s="30"/>
      <c r="BP207" s="30" t="s">
        <v>63</v>
      </c>
      <c r="BQ207" s="30"/>
      <c r="BR207" s="30"/>
      <c r="BS207" s="30"/>
      <c r="CA207" s="1" t="s">
        <v>48</v>
      </c>
    </row>
    <row r="208" spans="1:79" s="6" customFormat="1" ht="12.75" customHeight="1">
      <c r="A208" s="125" t="s">
        <v>147</v>
      </c>
      <c r="B208" s="125"/>
      <c r="C208" s="125"/>
      <c r="D208" s="125"/>
      <c r="E208" s="125"/>
      <c r="F208" s="125"/>
      <c r="G208" s="125"/>
      <c r="H208" s="125"/>
      <c r="I208" s="125"/>
      <c r="J208" s="125"/>
      <c r="K208" s="125"/>
      <c r="L208" s="125"/>
      <c r="M208" s="125"/>
      <c r="N208" s="86"/>
      <c r="O208" s="87"/>
      <c r="P208" s="87"/>
      <c r="Q208" s="87"/>
      <c r="R208" s="87"/>
      <c r="S208" s="87"/>
      <c r="T208" s="87"/>
      <c r="U208" s="88"/>
      <c r="V208" s="126"/>
      <c r="W208" s="126"/>
      <c r="X208" s="126"/>
      <c r="Y208" s="126"/>
      <c r="Z208" s="126"/>
      <c r="AA208" s="126"/>
      <c r="AB208" s="126"/>
      <c r="AC208" s="126"/>
      <c r="AD208" s="126"/>
      <c r="AE208" s="126"/>
      <c r="AF208" s="126"/>
      <c r="AG208" s="126"/>
      <c r="AH208" s="126"/>
      <c r="AI208" s="126"/>
      <c r="AJ208" s="126"/>
      <c r="AK208" s="126"/>
      <c r="AL208" s="126"/>
      <c r="AM208" s="126"/>
      <c r="AN208" s="126"/>
      <c r="AO208" s="126"/>
      <c r="AP208" s="126"/>
      <c r="AQ208" s="126"/>
      <c r="AR208" s="126"/>
      <c r="AS208" s="126"/>
      <c r="AT208" s="126"/>
      <c r="AU208" s="126"/>
      <c r="AV208" s="126"/>
      <c r="AW208" s="126"/>
      <c r="AX208" s="126"/>
      <c r="AY208" s="126"/>
      <c r="AZ208" s="126"/>
      <c r="BA208" s="126"/>
      <c r="BB208" s="126"/>
      <c r="BC208" s="126"/>
      <c r="BD208" s="126"/>
      <c r="BE208" s="126"/>
      <c r="BF208" s="126"/>
      <c r="BG208" s="126"/>
      <c r="BH208" s="126"/>
      <c r="BI208" s="126"/>
      <c r="BJ208" s="126"/>
      <c r="BK208" s="126"/>
      <c r="BL208" s="126"/>
      <c r="BM208" s="126"/>
      <c r="BN208" s="126"/>
      <c r="BO208" s="126"/>
      <c r="BP208" s="127"/>
      <c r="BQ208" s="128"/>
      <c r="BR208" s="128"/>
      <c r="BS208" s="129"/>
      <c r="CA208" s="6" t="s">
        <v>49</v>
      </c>
    </row>
    <row r="211" spans="1:79" ht="35.25" customHeight="1">
      <c r="A211" s="29" t="s">
        <v>265</v>
      </c>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row>
    <row r="212" spans="1:79" ht="15">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A212" s="60"/>
      <c r="BB212" s="60"/>
      <c r="BC212" s="60"/>
      <c r="BD212" s="60"/>
      <c r="BE212" s="60"/>
      <c r="BF212" s="60"/>
      <c r="BG212" s="60"/>
      <c r="BH212" s="60"/>
      <c r="BI212" s="60"/>
      <c r="BJ212" s="60"/>
      <c r="BK212" s="60"/>
      <c r="BL212" s="60"/>
    </row>
    <row r="213" spans="1:79" ht="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row>
    <row r="215" spans="1:79" ht="28.5" customHeight="1">
      <c r="A215" s="34" t="s">
        <v>249</v>
      </c>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row>
    <row r="216" spans="1:79" ht="14.25" customHeight="1">
      <c r="A216" s="29" t="s">
        <v>232</v>
      </c>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row>
    <row r="217" spans="1:79" ht="15" customHeight="1">
      <c r="A217" s="31" t="s">
        <v>230</v>
      </c>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row>
    <row r="218" spans="1:79" ht="42.95" customHeight="1">
      <c r="A218" s="74" t="s">
        <v>135</v>
      </c>
      <c r="B218" s="74"/>
      <c r="C218" s="74"/>
      <c r="D218" s="74"/>
      <c r="E218" s="74"/>
      <c r="F218" s="74"/>
      <c r="G218" s="27" t="s">
        <v>19</v>
      </c>
      <c r="H218" s="27"/>
      <c r="I218" s="27"/>
      <c r="J218" s="27"/>
      <c r="K218" s="27"/>
      <c r="L218" s="27"/>
      <c r="M218" s="27"/>
      <c r="N218" s="27"/>
      <c r="O218" s="27"/>
      <c r="P218" s="27"/>
      <c r="Q218" s="27"/>
      <c r="R218" s="27"/>
      <c r="S218" s="27"/>
      <c r="T218" s="27" t="s">
        <v>15</v>
      </c>
      <c r="U218" s="27"/>
      <c r="V218" s="27"/>
      <c r="W218" s="27"/>
      <c r="X218" s="27"/>
      <c r="Y218" s="27"/>
      <c r="Z218" s="27" t="s">
        <v>14</v>
      </c>
      <c r="AA218" s="27"/>
      <c r="AB218" s="27"/>
      <c r="AC218" s="27"/>
      <c r="AD218" s="27"/>
      <c r="AE218" s="27" t="s">
        <v>136</v>
      </c>
      <c r="AF218" s="27"/>
      <c r="AG218" s="27"/>
      <c r="AH218" s="27"/>
      <c r="AI218" s="27"/>
      <c r="AJ218" s="27"/>
      <c r="AK218" s="27" t="s">
        <v>137</v>
      </c>
      <c r="AL218" s="27"/>
      <c r="AM218" s="27"/>
      <c r="AN218" s="27"/>
      <c r="AO218" s="27"/>
      <c r="AP218" s="27"/>
      <c r="AQ218" s="27" t="s">
        <v>138</v>
      </c>
      <c r="AR218" s="27"/>
      <c r="AS218" s="27"/>
      <c r="AT218" s="27"/>
      <c r="AU218" s="27"/>
      <c r="AV218" s="27"/>
      <c r="AW218" s="27" t="s">
        <v>98</v>
      </c>
      <c r="AX218" s="27"/>
      <c r="AY218" s="27"/>
      <c r="AZ218" s="27"/>
      <c r="BA218" s="27"/>
      <c r="BB218" s="27"/>
      <c r="BC218" s="27"/>
      <c r="BD218" s="27"/>
      <c r="BE218" s="27"/>
      <c r="BF218" s="27"/>
      <c r="BG218" s="27" t="s">
        <v>139</v>
      </c>
      <c r="BH218" s="27"/>
      <c r="BI218" s="27"/>
      <c r="BJ218" s="27"/>
      <c r="BK218" s="27"/>
      <c r="BL218" s="27"/>
    </row>
    <row r="219" spans="1:79" ht="39.950000000000003" customHeight="1">
      <c r="A219" s="74"/>
      <c r="B219" s="74"/>
      <c r="C219" s="74"/>
      <c r="D219" s="74"/>
      <c r="E219" s="74"/>
      <c r="F219" s="74"/>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t="s">
        <v>17</v>
      </c>
      <c r="AX219" s="27"/>
      <c r="AY219" s="27"/>
      <c r="AZ219" s="27"/>
      <c r="BA219" s="27"/>
      <c r="BB219" s="27" t="s">
        <v>16</v>
      </c>
      <c r="BC219" s="27"/>
      <c r="BD219" s="27"/>
      <c r="BE219" s="27"/>
      <c r="BF219" s="27"/>
      <c r="BG219" s="27"/>
      <c r="BH219" s="27"/>
      <c r="BI219" s="27"/>
      <c r="BJ219" s="27"/>
      <c r="BK219" s="27"/>
      <c r="BL219" s="27"/>
    </row>
    <row r="220" spans="1:79" ht="15" customHeight="1">
      <c r="A220" s="27">
        <v>1</v>
      </c>
      <c r="B220" s="27"/>
      <c r="C220" s="27"/>
      <c r="D220" s="27"/>
      <c r="E220" s="27"/>
      <c r="F220" s="27"/>
      <c r="G220" s="27">
        <v>2</v>
      </c>
      <c r="H220" s="27"/>
      <c r="I220" s="27"/>
      <c r="J220" s="27"/>
      <c r="K220" s="27"/>
      <c r="L220" s="27"/>
      <c r="M220" s="27"/>
      <c r="N220" s="27"/>
      <c r="O220" s="27"/>
      <c r="P220" s="27"/>
      <c r="Q220" s="27"/>
      <c r="R220" s="27"/>
      <c r="S220" s="27"/>
      <c r="T220" s="27">
        <v>3</v>
      </c>
      <c r="U220" s="27"/>
      <c r="V220" s="27"/>
      <c r="W220" s="27"/>
      <c r="X220" s="27"/>
      <c r="Y220" s="27"/>
      <c r="Z220" s="27">
        <v>4</v>
      </c>
      <c r="AA220" s="27"/>
      <c r="AB220" s="27"/>
      <c r="AC220" s="27"/>
      <c r="AD220" s="27"/>
      <c r="AE220" s="27">
        <v>5</v>
      </c>
      <c r="AF220" s="27"/>
      <c r="AG220" s="27"/>
      <c r="AH220" s="27"/>
      <c r="AI220" s="27"/>
      <c r="AJ220" s="27"/>
      <c r="AK220" s="27">
        <v>6</v>
      </c>
      <c r="AL220" s="27"/>
      <c r="AM220" s="27"/>
      <c r="AN220" s="27"/>
      <c r="AO220" s="27"/>
      <c r="AP220" s="27"/>
      <c r="AQ220" s="27">
        <v>7</v>
      </c>
      <c r="AR220" s="27"/>
      <c r="AS220" s="27"/>
      <c r="AT220" s="27"/>
      <c r="AU220" s="27"/>
      <c r="AV220" s="27"/>
      <c r="AW220" s="27">
        <v>8</v>
      </c>
      <c r="AX220" s="27"/>
      <c r="AY220" s="27"/>
      <c r="AZ220" s="27"/>
      <c r="BA220" s="27"/>
      <c r="BB220" s="27">
        <v>9</v>
      </c>
      <c r="BC220" s="27"/>
      <c r="BD220" s="27"/>
      <c r="BE220" s="27"/>
      <c r="BF220" s="27"/>
      <c r="BG220" s="27">
        <v>10</v>
      </c>
      <c r="BH220" s="27"/>
      <c r="BI220" s="27"/>
      <c r="BJ220" s="27"/>
      <c r="BK220" s="27"/>
      <c r="BL220" s="27"/>
    </row>
    <row r="221" spans="1:79" s="1" customFormat="1" ht="12" hidden="1" customHeight="1">
      <c r="A221" s="26" t="s">
        <v>64</v>
      </c>
      <c r="B221" s="26"/>
      <c r="C221" s="26"/>
      <c r="D221" s="26"/>
      <c r="E221" s="26"/>
      <c r="F221" s="26"/>
      <c r="G221" s="67" t="s">
        <v>57</v>
      </c>
      <c r="H221" s="67"/>
      <c r="I221" s="67"/>
      <c r="J221" s="67"/>
      <c r="K221" s="67"/>
      <c r="L221" s="67"/>
      <c r="M221" s="67"/>
      <c r="N221" s="67"/>
      <c r="O221" s="67"/>
      <c r="P221" s="67"/>
      <c r="Q221" s="67"/>
      <c r="R221" s="67"/>
      <c r="S221" s="67"/>
      <c r="T221" s="30" t="s">
        <v>80</v>
      </c>
      <c r="U221" s="30"/>
      <c r="V221" s="30"/>
      <c r="W221" s="30"/>
      <c r="X221" s="30"/>
      <c r="Y221" s="30"/>
      <c r="Z221" s="30" t="s">
        <v>81</v>
      </c>
      <c r="AA221" s="30"/>
      <c r="AB221" s="30"/>
      <c r="AC221" s="30"/>
      <c r="AD221" s="30"/>
      <c r="AE221" s="30" t="s">
        <v>82</v>
      </c>
      <c r="AF221" s="30"/>
      <c r="AG221" s="30"/>
      <c r="AH221" s="30"/>
      <c r="AI221" s="30"/>
      <c r="AJ221" s="30"/>
      <c r="AK221" s="30" t="s">
        <v>83</v>
      </c>
      <c r="AL221" s="30"/>
      <c r="AM221" s="30"/>
      <c r="AN221" s="30"/>
      <c r="AO221" s="30"/>
      <c r="AP221" s="30"/>
      <c r="AQ221" s="78" t="s">
        <v>99</v>
      </c>
      <c r="AR221" s="30"/>
      <c r="AS221" s="30"/>
      <c r="AT221" s="30"/>
      <c r="AU221" s="30"/>
      <c r="AV221" s="30"/>
      <c r="AW221" s="30" t="s">
        <v>84</v>
      </c>
      <c r="AX221" s="30"/>
      <c r="AY221" s="30"/>
      <c r="AZ221" s="30"/>
      <c r="BA221" s="30"/>
      <c r="BB221" s="30" t="s">
        <v>85</v>
      </c>
      <c r="BC221" s="30"/>
      <c r="BD221" s="30"/>
      <c r="BE221" s="30"/>
      <c r="BF221" s="30"/>
      <c r="BG221" s="78" t="s">
        <v>100</v>
      </c>
      <c r="BH221" s="30"/>
      <c r="BI221" s="30"/>
      <c r="BJ221" s="30"/>
      <c r="BK221" s="30"/>
      <c r="BL221" s="30"/>
      <c r="CA221" s="1" t="s">
        <v>50</v>
      </c>
    </row>
    <row r="222" spans="1:79" s="6" customFormat="1" ht="12.75" customHeight="1">
      <c r="A222" s="85"/>
      <c r="B222" s="85"/>
      <c r="C222" s="85"/>
      <c r="D222" s="85"/>
      <c r="E222" s="85"/>
      <c r="F222" s="85"/>
      <c r="G222" s="125" t="s">
        <v>147</v>
      </c>
      <c r="H222" s="125"/>
      <c r="I222" s="125"/>
      <c r="J222" s="125"/>
      <c r="K222" s="125"/>
      <c r="L222" s="125"/>
      <c r="M222" s="125"/>
      <c r="N222" s="125"/>
      <c r="O222" s="125"/>
      <c r="P222" s="125"/>
      <c r="Q222" s="125"/>
      <c r="R222" s="125"/>
      <c r="S222" s="125"/>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f>IF(ISNUMBER(AK222),AK222,0)-IF(ISNUMBER(AE222),AE222,0)</f>
        <v>0</v>
      </c>
      <c r="AR222" s="118"/>
      <c r="AS222" s="118"/>
      <c r="AT222" s="118"/>
      <c r="AU222" s="118"/>
      <c r="AV222" s="118"/>
      <c r="AW222" s="118"/>
      <c r="AX222" s="118"/>
      <c r="AY222" s="118"/>
      <c r="AZ222" s="118"/>
      <c r="BA222" s="118"/>
      <c r="BB222" s="118"/>
      <c r="BC222" s="118"/>
      <c r="BD222" s="118"/>
      <c r="BE222" s="118"/>
      <c r="BF222" s="118"/>
      <c r="BG222" s="118">
        <f>IF(ISNUMBER(Z222),Z222,0)+IF(ISNUMBER(AK222),AK222,0)</f>
        <v>0</v>
      </c>
      <c r="BH222" s="118"/>
      <c r="BI222" s="118"/>
      <c r="BJ222" s="118"/>
      <c r="BK222" s="118"/>
      <c r="BL222" s="118"/>
      <c r="CA222" s="6" t="s">
        <v>51</v>
      </c>
    </row>
    <row r="224" spans="1:79" ht="14.25" customHeight="1">
      <c r="A224" s="29" t="s">
        <v>250</v>
      </c>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row>
    <row r="225" spans="1:79" ht="15" customHeight="1">
      <c r="A225" s="31" t="s">
        <v>230</v>
      </c>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row>
    <row r="226" spans="1:79" ht="18" customHeight="1">
      <c r="A226" s="27" t="s">
        <v>135</v>
      </c>
      <c r="B226" s="27"/>
      <c r="C226" s="27"/>
      <c r="D226" s="27"/>
      <c r="E226" s="27"/>
      <c r="F226" s="27"/>
      <c r="G226" s="27" t="s">
        <v>19</v>
      </c>
      <c r="H226" s="27"/>
      <c r="I226" s="27"/>
      <c r="J226" s="27"/>
      <c r="K226" s="27"/>
      <c r="L226" s="27"/>
      <c r="M226" s="27"/>
      <c r="N226" s="27"/>
      <c r="O226" s="27"/>
      <c r="P226" s="27"/>
      <c r="Q226" s="27" t="s">
        <v>236</v>
      </c>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t="s">
        <v>247</v>
      </c>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row>
    <row r="227" spans="1:79" ht="42.95" customHeight="1">
      <c r="A227" s="27"/>
      <c r="B227" s="27"/>
      <c r="C227" s="27"/>
      <c r="D227" s="27"/>
      <c r="E227" s="27"/>
      <c r="F227" s="27"/>
      <c r="G227" s="27"/>
      <c r="H227" s="27"/>
      <c r="I227" s="27"/>
      <c r="J227" s="27"/>
      <c r="K227" s="27"/>
      <c r="L227" s="27"/>
      <c r="M227" s="27"/>
      <c r="N227" s="27"/>
      <c r="O227" s="27"/>
      <c r="P227" s="27"/>
      <c r="Q227" s="27" t="s">
        <v>140</v>
      </c>
      <c r="R227" s="27"/>
      <c r="S227" s="27"/>
      <c r="T227" s="27"/>
      <c r="U227" s="27"/>
      <c r="V227" s="74" t="s">
        <v>141</v>
      </c>
      <c r="W227" s="74"/>
      <c r="X227" s="74"/>
      <c r="Y227" s="74"/>
      <c r="Z227" s="27" t="s">
        <v>142</v>
      </c>
      <c r="AA227" s="27"/>
      <c r="AB227" s="27"/>
      <c r="AC227" s="27"/>
      <c r="AD227" s="27"/>
      <c r="AE227" s="27"/>
      <c r="AF227" s="27"/>
      <c r="AG227" s="27"/>
      <c r="AH227" s="27"/>
      <c r="AI227" s="27"/>
      <c r="AJ227" s="27" t="s">
        <v>143</v>
      </c>
      <c r="AK227" s="27"/>
      <c r="AL227" s="27"/>
      <c r="AM227" s="27"/>
      <c r="AN227" s="27"/>
      <c r="AO227" s="27" t="s">
        <v>20</v>
      </c>
      <c r="AP227" s="27"/>
      <c r="AQ227" s="27"/>
      <c r="AR227" s="27"/>
      <c r="AS227" s="27"/>
      <c r="AT227" s="74" t="s">
        <v>144</v>
      </c>
      <c r="AU227" s="74"/>
      <c r="AV227" s="74"/>
      <c r="AW227" s="74"/>
      <c r="AX227" s="27" t="s">
        <v>142</v>
      </c>
      <c r="AY227" s="27"/>
      <c r="AZ227" s="27"/>
      <c r="BA227" s="27"/>
      <c r="BB227" s="27"/>
      <c r="BC227" s="27"/>
      <c r="BD227" s="27"/>
      <c r="BE227" s="27"/>
      <c r="BF227" s="27"/>
      <c r="BG227" s="27"/>
      <c r="BH227" s="27" t="s">
        <v>145</v>
      </c>
      <c r="BI227" s="27"/>
      <c r="BJ227" s="27"/>
      <c r="BK227" s="27"/>
      <c r="BL227" s="27"/>
    </row>
    <row r="228" spans="1:79" ht="63" customHeight="1">
      <c r="A228" s="27"/>
      <c r="B228" s="27"/>
      <c r="C228" s="27"/>
      <c r="D228" s="27"/>
      <c r="E228" s="27"/>
      <c r="F228" s="27"/>
      <c r="G228" s="27"/>
      <c r="H228" s="27"/>
      <c r="I228" s="27"/>
      <c r="J228" s="27"/>
      <c r="K228" s="27"/>
      <c r="L228" s="27"/>
      <c r="M228" s="27"/>
      <c r="N228" s="27"/>
      <c r="O228" s="27"/>
      <c r="P228" s="27"/>
      <c r="Q228" s="27"/>
      <c r="R228" s="27"/>
      <c r="S228" s="27"/>
      <c r="T228" s="27"/>
      <c r="U228" s="27"/>
      <c r="V228" s="74"/>
      <c r="W228" s="74"/>
      <c r="X228" s="74"/>
      <c r="Y228" s="74"/>
      <c r="Z228" s="27" t="s">
        <v>17</v>
      </c>
      <c r="AA228" s="27"/>
      <c r="AB228" s="27"/>
      <c r="AC228" s="27"/>
      <c r="AD228" s="27"/>
      <c r="AE228" s="27" t="s">
        <v>16</v>
      </c>
      <c r="AF228" s="27"/>
      <c r="AG228" s="27"/>
      <c r="AH228" s="27"/>
      <c r="AI228" s="27"/>
      <c r="AJ228" s="27"/>
      <c r="AK228" s="27"/>
      <c r="AL228" s="27"/>
      <c r="AM228" s="27"/>
      <c r="AN228" s="27"/>
      <c r="AO228" s="27"/>
      <c r="AP228" s="27"/>
      <c r="AQ228" s="27"/>
      <c r="AR228" s="27"/>
      <c r="AS228" s="27"/>
      <c r="AT228" s="74"/>
      <c r="AU228" s="74"/>
      <c r="AV228" s="74"/>
      <c r="AW228" s="74"/>
      <c r="AX228" s="27" t="s">
        <v>17</v>
      </c>
      <c r="AY228" s="27"/>
      <c r="AZ228" s="27"/>
      <c r="BA228" s="27"/>
      <c r="BB228" s="27"/>
      <c r="BC228" s="27" t="s">
        <v>16</v>
      </c>
      <c r="BD228" s="27"/>
      <c r="BE228" s="27"/>
      <c r="BF228" s="27"/>
      <c r="BG228" s="27"/>
      <c r="BH228" s="27"/>
      <c r="BI228" s="27"/>
      <c r="BJ228" s="27"/>
      <c r="BK228" s="27"/>
      <c r="BL228" s="27"/>
    </row>
    <row r="229" spans="1:79" ht="15" customHeight="1">
      <c r="A229" s="27">
        <v>1</v>
      </c>
      <c r="B229" s="27"/>
      <c r="C229" s="27"/>
      <c r="D229" s="27"/>
      <c r="E229" s="27"/>
      <c r="F229" s="27"/>
      <c r="G229" s="27">
        <v>2</v>
      </c>
      <c r="H229" s="27"/>
      <c r="I229" s="27"/>
      <c r="J229" s="27"/>
      <c r="K229" s="27"/>
      <c r="L229" s="27"/>
      <c r="M229" s="27"/>
      <c r="N229" s="27"/>
      <c r="O229" s="27"/>
      <c r="P229" s="27"/>
      <c r="Q229" s="27">
        <v>3</v>
      </c>
      <c r="R229" s="27"/>
      <c r="S229" s="27"/>
      <c r="T229" s="27"/>
      <c r="U229" s="27"/>
      <c r="V229" s="27">
        <v>4</v>
      </c>
      <c r="W229" s="27"/>
      <c r="X229" s="27"/>
      <c r="Y229" s="27"/>
      <c r="Z229" s="27">
        <v>5</v>
      </c>
      <c r="AA229" s="27"/>
      <c r="AB229" s="27"/>
      <c r="AC229" s="27"/>
      <c r="AD229" s="27"/>
      <c r="AE229" s="27">
        <v>6</v>
      </c>
      <c r="AF229" s="27"/>
      <c r="AG229" s="27"/>
      <c r="AH229" s="27"/>
      <c r="AI229" s="27"/>
      <c r="AJ229" s="27">
        <v>7</v>
      </c>
      <c r="AK229" s="27"/>
      <c r="AL229" s="27"/>
      <c r="AM229" s="27"/>
      <c r="AN229" s="27"/>
      <c r="AO229" s="27">
        <v>8</v>
      </c>
      <c r="AP229" s="27"/>
      <c r="AQ229" s="27"/>
      <c r="AR229" s="27"/>
      <c r="AS229" s="27"/>
      <c r="AT229" s="27">
        <v>9</v>
      </c>
      <c r="AU229" s="27"/>
      <c r="AV229" s="27"/>
      <c r="AW229" s="27"/>
      <c r="AX229" s="27">
        <v>10</v>
      </c>
      <c r="AY229" s="27"/>
      <c r="AZ229" s="27"/>
      <c r="BA229" s="27"/>
      <c r="BB229" s="27"/>
      <c r="BC229" s="27">
        <v>11</v>
      </c>
      <c r="BD229" s="27"/>
      <c r="BE229" s="27"/>
      <c r="BF229" s="27"/>
      <c r="BG229" s="27"/>
      <c r="BH229" s="27">
        <v>12</v>
      </c>
      <c r="BI229" s="27"/>
      <c r="BJ229" s="27"/>
      <c r="BK229" s="27"/>
      <c r="BL229" s="27"/>
    </row>
    <row r="230" spans="1:79" s="1" customFormat="1" ht="12" hidden="1" customHeight="1">
      <c r="A230" s="26" t="s">
        <v>64</v>
      </c>
      <c r="B230" s="26"/>
      <c r="C230" s="26"/>
      <c r="D230" s="26"/>
      <c r="E230" s="26"/>
      <c r="F230" s="26"/>
      <c r="G230" s="67" t="s">
        <v>57</v>
      </c>
      <c r="H230" s="67"/>
      <c r="I230" s="67"/>
      <c r="J230" s="67"/>
      <c r="K230" s="67"/>
      <c r="L230" s="67"/>
      <c r="M230" s="67"/>
      <c r="N230" s="67"/>
      <c r="O230" s="67"/>
      <c r="P230" s="67"/>
      <c r="Q230" s="30" t="s">
        <v>80</v>
      </c>
      <c r="R230" s="30"/>
      <c r="S230" s="30"/>
      <c r="T230" s="30"/>
      <c r="U230" s="30"/>
      <c r="V230" s="30" t="s">
        <v>81</v>
      </c>
      <c r="W230" s="30"/>
      <c r="X230" s="30"/>
      <c r="Y230" s="30"/>
      <c r="Z230" s="30" t="s">
        <v>82</v>
      </c>
      <c r="AA230" s="30"/>
      <c r="AB230" s="30"/>
      <c r="AC230" s="30"/>
      <c r="AD230" s="30"/>
      <c r="AE230" s="30" t="s">
        <v>83</v>
      </c>
      <c r="AF230" s="30"/>
      <c r="AG230" s="30"/>
      <c r="AH230" s="30"/>
      <c r="AI230" s="30"/>
      <c r="AJ230" s="78" t="s">
        <v>101</v>
      </c>
      <c r="AK230" s="30"/>
      <c r="AL230" s="30"/>
      <c r="AM230" s="30"/>
      <c r="AN230" s="30"/>
      <c r="AO230" s="30" t="s">
        <v>84</v>
      </c>
      <c r="AP230" s="30"/>
      <c r="AQ230" s="30"/>
      <c r="AR230" s="30"/>
      <c r="AS230" s="30"/>
      <c r="AT230" s="78" t="s">
        <v>102</v>
      </c>
      <c r="AU230" s="30"/>
      <c r="AV230" s="30"/>
      <c r="AW230" s="30"/>
      <c r="AX230" s="30" t="s">
        <v>85</v>
      </c>
      <c r="AY230" s="30"/>
      <c r="AZ230" s="30"/>
      <c r="BA230" s="30"/>
      <c r="BB230" s="30"/>
      <c r="BC230" s="30" t="s">
        <v>86</v>
      </c>
      <c r="BD230" s="30"/>
      <c r="BE230" s="30"/>
      <c r="BF230" s="30"/>
      <c r="BG230" s="30"/>
      <c r="BH230" s="78" t="s">
        <v>101</v>
      </c>
      <c r="BI230" s="30"/>
      <c r="BJ230" s="30"/>
      <c r="BK230" s="30"/>
      <c r="BL230" s="30"/>
      <c r="CA230" s="1" t="s">
        <v>52</v>
      </c>
    </row>
    <row r="231" spans="1:79" s="6" customFormat="1" ht="12.75" customHeight="1">
      <c r="A231" s="85"/>
      <c r="B231" s="85"/>
      <c r="C231" s="85"/>
      <c r="D231" s="85"/>
      <c r="E231" s="85"/>
      <c r="F231" s="85"/>
      <c r="G231" s="125" t="s">
        <v>147</v>
      </c>
      <c r="H231" s="125"/>
      <c r="I231" s="125"/>
      <c r="J231" s="125"/>
      <c r="K231" s="125"/>
      <c r="L231" s="125"/>
      <c r="M231" s="125"/>
      <c r="N231" s="125"/>
      <c r="O231" s="125"/>
      <c r="P231" s="125"/>
      <c r="Q231" s="118"/>
      <c r="R231" s="118"/>
      <c r="S231" s="118"/>
      <c r="T231" s="118"/>
      <c r="U231" s="118"/>
      <c r="V231" s="118"/>
      <c r="W231" s="118"/>
      <c r="X231" s="118"/>
      <c r="Y231" s="118"/>
      <c r="Z231" s="118"/>
      <c r="AA231" s="118"/>
      <c r="AB231" s="118"/>
      <c r="AC231" s="118"/>
      <c r="AD231" s="118"/>
      <c r="AE231" s="118"/>
      <c r="AF231" s="118"/>
      <c r="AG231" s="118"/>
      <c r="AH231" s="118"/>
      <c r="AI231" s="118"/>
      <c r="AJ231" s="118">
        <f>IF(ISNUMBER(Q231),Q231,0)-IF(ISNUMBER(Z231),Z231,0)</f>
        <v>0</v>
      </c>
      <c r="AK231" s="118"/>
      <c r="AL231" s="118"/>
      <c r="AM231" s="118"/>
      <c r="AN231" s="118"/>
      <c r="AO231" s="118"/>
      <c r="AP231" s="118"/>
      <c r="AQ231" s="118"/>
      <c r="AR231" s="118"/>
      <c r="AS231" s="118"/>
      <c r="AT231" s="118">
        <f>IF(ISNUMBER(V231),V231,0)-IF(ISNUMBER(Z231),Z231,0)-IF(ISNUMBER(AE231),AE231,0)</f>
        <v>0</v>
      </c>
      <c r="AU231" s="118"/>
      <c r="AV231" s="118"/>
      <c r="AW231" s="118"/>
      <c r="AX231" s="118"/>
      <c r="AY231" s="118"/>
      <c r="AZ231" s="118"/>
      <c r="BA231" s="118"/>
      <c r="BB231" s="118"/>
      <c r="BC231" s="118"/>
      <c r="BD231" s="118"/>
      <c r="BE231" s="118"/>
      <c r="BF231" s="118"/>
      <c r="BG231" s="118"/>
      <c r="BH231" s="118">
        <f>IF(ISNUMBER(AO231),AO231,0)-IF(ISNUMBER(AX231),AX231,0)</f>
        <v>0</v>
      </c>
      <c r="BI231" s="118"/>
      <c r="BJ231" s="118"/>
      <c r="BK231" s="118"/>
      <c r="BL231" s="118"/>
      <c r="CA231" s="6" t="s">
        <v>53</v>
      </c>
    </row>
    <row r="233" spans="1:79" ht="14.25" customHeight="1">
      <c r="A233" s="29" t="s">
        <v>237</v>
      </c>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row>
    <row r="234" spans="1:79" ht="15" customHeight="1">
      <c r="A234" s="31" t="s">
        <v>230</v>
      </c>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row>
    <row r="235" spans="1:79" ht="42.95" customHeight="1">
      <c r="A235" s="74" t="s">
        <v>135</v>
      </c>
      <c r="B235" s="74"/>
      <c r="C235" s="74"/>
      <c r="D235" s="74"/>
      <c r="E235" s="74"/>
      <c r="F235" s="74"/>
      <c r="G235" s="27" t="s">
        <v>19</v>
      </c>
      <c r="H235" s="27"/>
      <c r="I235" s="27"/>
      <c r="J235" s="27"/>
      <c r="K235" s="27"/>
      <c r="L235" s="27"/>
      <c r="M235" s="27"/>
      <c r="N235" s="27"/>
      <c r="O235" s="27"/>
      <c r="P235" s="27"/>
      <c r="Q235" s="27"/>
      <c r="R235" s="27"/>
      <c r="S235" s="27"/>
      <c r="T235" s="27" t="s">
        <v>15</v>
      </c>
      <c r="U235" s="27"/>
      <c r="V235" s="27"/>
      <c r="W235" s="27"/>
      <c r="X235" s="27"/>
      <c r="Y235" s="27"/>
      <c r="Z235" s="27" t="s">
        <v>14</v>
      </c>
      <c r="AA235" s="27"/>
      <c r="AB235" s="27"/>
      <c r="AC235" s="27"/>
      <c r="AD235" s="27"/>
      <c r="AE235" s="27" t="s">
        <v>233</v>
      </c>
      <c r="AF235" s="27"/>
      <c r="AG235" s="27"/>
      <c r="AH235" s="27"/>
      <c r="AI235" s="27"/>
      <c r="AJ235" s="27"/>
      <c r="AK235" s="27" t="s">
        <v>238</v>
      </c>
      <c r="AL235" s="27"/>
      <c r="AM235" s="27"/>
      <c r="AN235" s="27"/>
      <c r="AO235" s="27"/>
      <c r="AP235" s="27"/>
      <c r="AQ235" s="27" t="s">
        <v>251</v>
      </c>
      <c r="AR235" s="27"/>
      <c r="AS235" s="27"/>
      <c r="AT235" s="27"/>
      <c r="AU235" s="27"/>
      <c r="AV235" s="27"/>
      <c r="AW235" s="27" t="s">
        <v>18</v>
      </c>
      <c r="AX235" s="27"/>
      <c r="AY235" s="27"/>
      <c r="AZ235" s="27"/>
      <c r="BA235" s="27"/>
      <c r="BB235" s="27"/>
      <c r="BC235" s="27"/>
      <c r="BD235" s="27"/>
      <c r="BE235" s="27" t="s">
        <v>156</v>
      </c>
      <c r="BF235" s="27"/>
      <c r="BG235" s="27"/>
      <c r="BH235" s="27"/>
      <c r="BI235" s="27"/>
      <c r="BJ235" s="27"/>
      <c r="BK235" s="27"/>
      <c r="BL235" s="27"/>
    </row>
    <row r="236" spans="1:79" ht="21.75" customHeight="1">
      <c r="A236" s="74"/>
      <c r="B236" s="74"/>
      <c r="C236" s="74"/>
      <c r="D236" s="74"/>
      <c r="E236" s="74"/>
      <c r="F236" s="74"/>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row>
    <row r="237" spans="1:79" ht="15" customHeight="1">
      <c r="A237" s="27">
        <v>1</v>
      </c>
      <c r="B237" s="27"/>
      <c r="C237" s="27"/>
      <c r="D237" s="27"/>
      <c r="E237" s="27"/>
      <c r="F237" s="27"/>
      <c r="G237" s="27">
        <v>2</v>
      </c>
      <c r="H237" s="27"/>
      <c r="I237" s="27"/>
      <c r="J237" s="27"/>
      <c r="K237" s="27"/>
      <c r="L237" s="27"/>
      <c r="M237" s="27"/>
      <c r="N237" s="27"/>
      <c r="O237" s="27"/>
      <c r="P237" s="27"/>
      <c r="Q237" s="27"/>
      <c r="R237" s="27"/>
      <c r="S237" s="27"/>
      <c r="T237" s="27">
        <v>3</v>
      </c>
      <c r="U237" s="27"/>
      <c r="V237" s="27"/>
      <c r="W237" s="27"/>
      <c r="X237" s="27"/>
      <c r="Y237" s="27"/>
      <c r="Z237" s="27">
        <v>4</v>
      </c>
      <c r="AA237" s="27"/>
      <c r="AB237" s="27"/>
      <c r="AC237" s="27"/>
      <c r="AD237" s="27"/>
      <c r="AE237" s="27">
        <v>5</v>
      </c>
      <c r="AF237" s="27"/>
      <c r="AG237" s="27"/>
      <c r="AH237" s="27"/>
      <c r="AI237" s="27"/>
      <c r="AJ237" s="27"/>
      <c r="AK237" s="27">
        <v>6</v>
      </c>
      <c r="AL237" s="27"/>
      <c r="AM237" s="27"/>
      <c r="AN237" s="27"/>
      <c r="AO237" s="27"/>
      <c r="AP237" s="27"/>
      <c r="AQ237" s="27">
        <v>7</v>
      </c>
      <c r="AR237" s="27"/>
      <c r="AS237" s="27"/>
      <c r="AT237" s="27"/>
      <c r="AU237" s="27"/>
      <c r="AV237" s="27"/>
      <c r="AW237" s="26">
        <v>8</v>
      </c>
      <c r="AX237" s="26"/>
      <c r="AY237" s="26"/>
      <c r="AZ237" s="26"/>
      <c r="BA237" s="26"/>
      <c r="BB237" s="26"/>
      <c r="BC237" s="26"/>
      <c r="BD237" s="26"/>
      <c r="BE237" s="26">
        <v>9</v>
      </c>
      <c r="BF237" s="26"/>
      <c r="BG237" s="26"/>
      <c r="BH237" s="26"/>
      <c r="BI237" s="26"/>
      <c r="BJ237" s="26"/>
      <c r="BK237" s="26"/>
      <c r="BL237" s="26"/>
    </row>
    <row r="238" spans="1:79" s="1" customFormat="1" ht="18.75" hidden="1" customHeight="1">
      <c r="A238" s="26" t="s">
        <v>64</v>
      </c>
      <c r="B238" s="26"/>
      <c r="C238" s="26"/>
      <c r="D238" s="26"/>
      <c r="E238" s="26"/>
      <c r="F238" s="26"/>
      <c r="G238" s="67" t="s">
        <v>57</v>
      </c>
      <c r="H238" s="67"/>
      <c r="I238" s="67"/>
      <c r="J238" s="67"/>
      <c r="K238" s="67"/>
      <c r="L238" s="67"/>
      <c r="M238" s="67"/>
      <c r="N238" s="67"/>
      <c r="O238" s="67"/>
      <c r="P238" s="67"/>
      <c r="Q238" s="67"/>
      <c r="R238" s="67"/>
      <c r="S238" s="67"/>
      <c r="T238" s="30" t="s">
        <v>80</v>
      </c>
      <c r="U238" s="30"/>
      <c r="V238" s="30"/>
      <c r="W238" s="30"/>
      <c r="X238" s="30"/>
      <c r="Y238" s="30"/>
      <c r="Z238" s="30" t="s">
        <v>81</v>
      </c>
      <c r="AA238" s="30"/>
      <c r="AB238" s="30"/>
      <c r="AC238" s="30"/>
      <c r="AD238" s="30"/>
      <c r="AE238" s="30" t="s">
        <v>82</v>
      </c>
      <c r="AF238" s="30"/>
      <c r="AG238" s="30"/>
      <c r="AH238" s="30"/>
      <c r="AI238" s="30"/>
      <c r="AJ238" s="30"/>
      <c r="AK238" s="30" t="s">
        <v>83</v>
      </c>
      <c r="AL238" s="30"/>
      <c r="AM238" s="30"/>
      <c r="AN238" s="30"/>
      <c r="AO238" s="30"/>
      <c r="AP238" s="30"/>
      <c r="AQ238" s="30" t="s">
        <v>84</v>
      </c>
      <c r="AR238" s="30"/>
      <c r="AS238" s="30"/>
      <c r="AT238" s="30"/>
      <c r="AU238" s="30"/>
      <c r="AV238" s="30"/>
      <c r="AW238" s="67" t="s">
        <v>87</v>
      </c>
      <c r="AX238" s="67"/>
      <c r="AY238" s="67"/>
      <c r="AZ238" s="67"/>
      <c r="BA238" s="67"/>
      <c r="BB238" s="67"/>
      <c r="BC238" s="67"/>
      <c r="BD238" s="67"/>
      <c r="BE238" s="67" t="s">
        <v>88</v>
      </c>
      <c r="BF238" s="67"/>
      <c r="BG238" s="67"/>
      <c r="BH238" s="67"/>
      <c r="BI238" s="67"/>
      <c r="BJ238" s="67"/>
      <c r="BK238" s="67"/>
      <c r="BL238" s="67"/>
      <c r="CA238" s="1" t="s">
        <v>54</v>
      </c>
    </row>
    <row r="239" spans="1:79" s="6" customFormat="1" ht="12.75" customHeight="1">
      <c r="A239" s="85"/>
      <c r="B239" s="85"/>
      <c r="C239" s="85"/>
      <c r="D239" s="85"/>
      <c r="E239" s="85"/>
      <c r="F239" s="85"/>
      <c r="G239" s="125" t="s">
        <v>147</v>
      </c>
      <c r="H239" s="125"/>
      <c r="I239" s="125"/>
      <c r="J239" s="125"/>
      <c r="K239" s="125"/>
      <c r="L239" s="125"/>
      <c r="M239" s="125"/>
      <c r="N239" s="125"/>
      <c r="O239" s="125"/>
      <c r="P239" s="125"/>
      <c r="Q239" s="125"/>
      <c r="R239" s="125"/>
      <c r="S239" s="125"/>
      <c r="T239" s="118"/>
      <c r="U239" s="118"/>
      <c r="V239" s="118"/>
      <c r="W239" s="118"/>
      <c r="X239" s="118"/>
      <c r="Y239" s="118"/>
      <c r="Z239" s="118"/>
      <c r="AA239" s="118"/>
      <c r="AB239" s="118"/>
      <c r="AC239" s="118"/>
      <c r="AD239" s="118"/>
      <c r="AE239" s="118"/>
      <c r="AF239" s="118"/>
      <c r="AG239" s="118"/>
      <c r="AH239" s="118"/>
      <c r="AI239" s="118"/>
      <c r="AJ239" s="118"/>
      <c r="AK239" s="118"/>
      <c r="AL239" s="118"/>
      <c r="AM239" s="118"/>
      <c r="AN239" s="118"/>
      <c r="AO239" s="118"/>
      <c r="AP239" s="118"/>
      <c r="AQ239" s="118"/>
      <c r="AR239" s="118"/>
      <c r="AS239" s="118"/>
      <c r="AT239" s="118"/>
      <c r="AU239" s="118"/>
      <c r="AV239" s="118"/>
      <c r="AW239" s="125"/>
      <c r="AX239" s="125"/>
      <c r="AY239" s="125"/>
      <c r="AZ239" s="125"/>
      <c r="BA239" s="125"/>
      <c r="BB239" s="125"/>
      <c r="BC239" s="125"/>
      <c r="BD239" s="125"/>
      <c r="BE239" s="125"/>
      <c r="BF239" s="125"/>
      <c r="BG239" s="125"/>
      <c r="BH239" s="125"/>
      <c r="BI239" s="125"/>
      <c r="BJ239" s="125"/>
      <c r="BK239" s="125"/>
      <c r="BL239" s="125"/>
      <c r="CA239" s="6" t="s">
        <v>55</v>
      </c>
    </row>
    <row r="241" spans="1:64" ht="14.25" customHeight="1">
      <c r="A241" s="29" t="s">
        <v>239</v>
      </c>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row>
    <row r="242" spans="1:64" ht="15" customHeight="1">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0"/>
      <c r="AI242" s="60"/>
      <c r="AJ242" s="60"/>
      <c r="AK242" s="60"/>
      <c r="AL242" s="60"/>
      <c r="AM242" s="60"/>
      <c r="AN242" s="60"/>
      <c r="AO242" s="60"/>
      <c r="AP242" s="60"/>
      <c r="AQ242" s="60"/>
      <c r="AR242" s="60"/>
      <c r="AS242" s="60"/>
      <c r="AT242" s="60"/>
      <c r="AU242" s="60"/>
      <c r="AV242" s="60"/>
      <c r="AW242" s="60"/>
      <c r="AX242" s="60"/>
      <c r="AY242" s="60"/>
      <c r="AZ242" s="60"/>
      <c r="BA242" s="60"/>
      <c r="BB242" s="60"/>
      <c r="BC242" s="60"/>
      <c r="BD242" s="60"/>
      <c r="BE242" s="60"/>
      <c r="BF242" s="60"/>
      <c r="BG242" s="60"/>
      <c r="BH242" s="60"/>
      <c r="BI242" s="60"/>
      <c r="BJ242" s="60"/>
      <c r="BK242" s="60"/>
      <c r="BL242" s="60"/>
    </row>
    <row r="243" spans="1:64"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row>
    <row r="245" spans="1:64" ht="14.25">
      <c r="A245" s="29" t="s">
        <v>266</v>
      </c>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row>
    <row r="246" spans="1:64" ht="14.25">
      <c r="A246" s="29" t="s">
        <v>240</v>
      </c>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row>
    <row r="247" spans="1:64" ht="15" customHeight="1">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0"/>
      <c r="AI247" s="60"/>
      <c r="AJ247" s="60"/>
      <c r="AK247" s="60"/>
      <c r="AL247" s="60"/>
      <c r="AM247" s="60"/>
      <c r="AN247" s="60"/>
      <c r="AO247" s="60"/>
      <c r="AP247" s="60"/>
      <c r="AQ247" s="60"/>
      <c r="AR247" s="60"/>
      <c r="AS247" s="60"/>
      <c r="AT247" s="60"/>
      <c r="AU247" s="60"/>
      <c r="AV247" s="60"/>
      <c r="AW247" s="60"/>
      <c r="AX247" s="60"/>
      <c r="AY247" s="60"/>
      <c r="AZ247" s="60"/>
      <c r="BA247" s="60"/>
      <c r="BB247" s="60"/>
      <c r="BC247" s="60"/>
      <c r="BD247" s="60"/>
      <c r="BE247" s="60"/>
      <c r="BF247" s="60"/>
      <c r="BG247" s="60"/>
      <c r="BH247" s="60"/>
      <c r="BI247" s="60"/>
      <c r="BJ247" s="60"/>
      <c r="BK247" s="60"/>
      <c r="BL247" s="60"/>
    </row>
    <row r="248" spans="1:64"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row>
    <row r="251" spans="1:64" ht="18.95" customHeight="1">
      <c r="A251" s="134" t="s">
        <v>224</v>
      </c>
      <c r="B251" s="131"/>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22"/>
      <c r="AC251" s="22"/>
      <c r="AD251" s="22"/>
      <c r="AE251" s="22"/>
      <c r="AF251" s="22"/>
      <c r="AG251" s="22"/>
      <c r="AH251" s="42"/>
      <c r="AI251" s="42"/>
      <c r="AJ251" s="42"/>
      <c r="AK251" s="42"/>
      <c r="AL251" s="42"/>
      <c r="AM251" s="42"/>
      <c r="AN251" s="42"/>
      <c r="AO251" s="42"/>
      <c r="AP251" s="42"/>
      <c r="AQ251" s="22"/>
      <c r="AR251" s="22"/>
      <c r="AS251" s="22"/>
      <c r="AT251" s="22"/>
      <c r="AU251" s="135" t="s">
        <v>226</v>
      </c>
      <c r="AV251" s="133"/>
      <c r="AW251" s="133"/>
      <c r="AX251" s="133"/>
      <c r="AY251" s="133"/>
      <c r="AZ251" s="133"/>
      <c r="BA251" s="133"/>
      <c r="BB251" s="133"/>
      <c r="BC251" s="133"/>
      <c r="BD251" s="133"/>
      <c r="BE251" s="133"/>
      <c r="BF251" s="133"/>
    </row>
    <row r="252" spans="1:64" ht="12.75" customHeight="1">
      <c r="AB252" s="23"/>
      <c r="AC252" s="23"/>
      <c r="AD252" s="23"/>
      <c r="AE252" s="23"/>
      <c r="AF252" s="23"/>
      <c r="AG252" s="23"/>
      <c r="AH252" s="28" t="s">
        <v>1</v>
      </c>
      <c r="AI252" s="28"/>
      <c r="AJ252" s="28"/>
      <c r="AK252" s="28"/>
      <c r="AL252" s="28"/>
      <c r="AM252" s="28"/>
      <c r="AN252" s="28"/>
      <c r="AO252" s="28"/>
      <c r="AP252" s="28"/>
      <c r="AQ252" s="23"/>
      <c r="AR252" s="23"/>
      <c r="AS252" s="23"/>
      <c r="AT252" s="23"/>
      <c r="AU252" s="28" t="s">
        <v>171</v>
      </c>
      <c r="AV252" s="28"/>
      <c r="AW252" s="28"/>
      <c r="AX252" s="28"/>
      <c r="AY252" s="28"/>
      <c r="AZ252" s="28"/>
      <c r="BA252" s="28"/>
      <c r="BB252" s="28"/>
      <c r="BC252" s="28"/>
      <c r="BD252" s="28"/>
      <c r="BE252" s="28"/>
      <c r="BF252" s="28"/>
    </row>
    <row r="253" spans="1:64" ht="15">
      <c r="AB253" s="23"/>
      <c r="AC253" s="23"/>
      <c r="AD253" s="23"/>
      <c r="AE253" s="23"/>
      <c r="AF253" s="23"/>
      <c r="AG253" s="23"/>
      <c r="AH253" s="24"/>
      <c r="AI253" s="24"/>
      <c r="AJ253" s="24"/>
      <c r="AK253" s="24"/>
      <c r="AL253" s="24"/>
      <c r="AM253" s="24"/>
      <c r="AN253" s="24"/>
      <c r="AO253" s="24"/>
      <c r="AP253" s="24"/>
      <c r="AQ253" s="23"/>
      <c r="AR253" s="23"/>
      <c r="AS253" s="23"/>
      <c r="AT253" s="23"/>
      <c r="AU253" s="24"/>
      <c r="AV253" s="24"/>
      <c r="AW253" s="24"/>
      <c r="AX253" s="24"/>
      <c r="AY253" s="24"/>
      <c r="AZ253" s="24"/>
      <c r="BA253" s="24"/>
      <c r="BB253" s="24"/>
      <c r="BC253" s="24"/>
      <c r="BD253" s="24"/>
      <c r="BE253" s="24"/>
      <c r="BF253" s="24"/>
    </row>
    <row r="254" spans="1:64" ht="18" customHeight="1">
      <c r="A254" s="134" t="s">
        <v>225</v>
      </c>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23"/>
      <c r="AC254" s="23"/>
      <c r="AD254" s="23"/>
      <c r="AE254" s="23"/>
      <c r="AF254" s="23"/>
      <c r="AG254" s="23"/>
      <c r="AH254" s="43"/>
      <c r="AI254" s="43"/>
      <c r="AJ254" s="43"/>
      <c r="AK254" s="43"/>
      <c r="AL254" s="43"/>
      <c r="AM254" s="43"/>
      <c r="AN254" s="43"/>
      <c r="AO254" s="43"/>
      <c r="AP254" s="43"/>
      <c r="AQ254" s="23"/>
      <c r="AR254" s="23"/>
      <c r="AS254" s="23"/>
      <c r="AT254" s="23"/>
      <c r="AU254" s="136" t="s">
        <v>227</v>
      </c>
      <c r="AV254" s="133"/>
      <c r="AW254" s="133"/>
      <c r="AX254" s="133"/>
      <c r="AY254" s="133"/>
      <c r="AZ254" s="133"/>
      <c r="BA254" s="133"/>
      <c r="BB254" s="133"/>
      <c r="BC254" s="133"/>
      <c r="BD254" s="133"/>
      <c r="BE254" s="133"/>
      <c r="BF254" s="133"/>
    </row>
    <row r="255" spans="1:64" ht="12" customHeight="1">
      <c r="AB255" s="23"/>
      <c r="AC255" s="23"/>
      <c r="AD255" s="23"/>
      <c r="AE255" s="23"/>
      <c r="AF255" s="23"/>
      <c r="AG255" s="23"/>
      <c r="AH255" s="28" t="s">
        <v>1</v>
      </c>
      <c r="AI255" s="28"/>
      <c r="AJ255" s="28"/>
      <c r="AK255" s="28"/>
      <c r="AL255" s="28"/>
      <c r="AM255" s="28"/>
      <c r="AN255" s="28"/>
      <c r="AO255" s="28"/>
      <c r="AP255" s="28"/>
      <c r="AQ255" s="23"/>
      <c r="AR255" s="23"/>
      <c r="AS255" s="23"/>
      <c r="AT255" s="23"/>
      <c r="AU255" s="28" t="s">
        <v>171</v>
      </c>
      <c r="AV255" s="28"/>
      <c r="AW255" s="28"/>
      <c r="AX255" s="28"/>
      <c r="AY255" s="28"/>
      <c r="AZ255" s="28"/>
      <c r="BA255" s="28"/>
      <c r="BB255" s="28"/>
      <c r="BC255" s="28"/>
      <c r="BD255" s="28"/>
      <c r="BE255" s="28"/>
      <c r="BF255" s="28"/>
    </row>
  </sheetData>
  <mergeCells count="1648">
    <mergeCell ref="AU199:AY199"/>
    <mergeCell ref="AZ199:BD199"/>
    <mergeCell ref="AP198:AT198"/>
    <mergeCell ref="AU198:AY198"/>
    <mergeCell ref="AZ198:BD198"/>
    <mergeCell ref="A199:F199"/>
    <mergeCell ref="G199:S199"/>
    <mergeCell ref="T199:Z199"/>
    <mergeCell ref="AA199:AE199"/>
    <mergeCell ref="AF199:AJ199"/>
    <mergeCell ref="AK199:AO199"/>
    <mergeCell ref="AP199:AT199"/>
    <mergeCell ref="A198:F198"/>
    <mergeCell ref="G198:S198"/>
    <mergeCell ref="T198:Z198"/>
    <mergeCell ref="AA198:AE198"/>
    <mergeCell ref="AF198:AJ198"/>
    <mergeCell ref="AK198:AO198"/>
    <mergeCell ref="AZ196:BD196"/>
    <mergeCell ref="A197:F197"/>
    <mergeCell ref="G197:S197"/>
    <mergeCell ref="T197:Z197"/>
    <mergeCell ref="AA197:AE197"/>
    <mergeCell ref="AF197:AJ197"/>
    <mergeCell ref="AK197:AO197"/>
    <mergeCell ref="AP197:AT197"/>
    <mergeCell ref="AU197:AY197"/>
    <mergeCell ref="AZ197:BD197"/>
    <mergeCell ref="AU195:AY195"/>
    <mergeCell ref="AZ195:BD195"/>
    <mergeCell ref="A196:F196"/>
    <mergeCell ref="G196:S196"/>
    <mergeCell ref="T196:Z196"/>
    <mergeCell ref="AA196:AE196"/>
    <mergeCell ref="AF196:AJ196"/>
    <mergeCell ref="AK196:AO196"/>
    <mergeCell ref="AP196:AT196"/>
    <mergeCell ref="AU196:AY196"/>
    <mergeCell ref="AP194:AT194"/>
    <mergeCell ref="AU194:AY194"/>
    <mergeCell ref="AZ194:BD194"/>
    <mergeCell ref="A195:F195"/>
    <mergeCell ref="G195:S195"/>
    <mergeCell ref="T195:Z195"/>
    <mergeCell ref="AA195:AE195"/>
    <mergeCell ref="AF195:AJ195"/>
    <mergeCell ref="AK195:AO195"/>
    <mergeCell ref="AP195:AT195"/>
    <mergeCell ref="A194:F194"/>
    <mergeCell ref="G194:S194"/>
    <mergeCell ref="T194:Z194"/>
    <mergeCell ref="AA194:AE194"/>
    <mergeCell ref="AF194:AJ194"/>
    <mergeCell ref="AK194:AO194"/>
    <mergeCell ref="AP185:AT185"/>
    <mergeCell ref="AU185:AY185"/>
    <mergeCell ref="AZ185:BD185"/>
    <mergeCell ref="BE185:BI185"/>
    <mergeCell ref="BJ185:BN185"/>
    <mergeCell ref="BO185:BS185"/>
    <mergeCell ref="A185:F185"/>
    <mergeCell ref="G185:S185"/>
    <mergeCell ref="T185:Z185"/>
    <mergeCell ref="AA185:AE185"/>
    <mergeCell ref="AF185:AJ185"/>
    <mergeCell ref="AK185:AO185"/>
    <mergeCell ref="AP184:AT184"/>
    <mergeCell ref="AU184:AY184"/>
    <mergeCell ref="AZ184:BD184"/>
    <mergeCell ref="BE184:BI184"/>
    <mergeCell ref="BJ184:BN184"/>
    <mergeCell ref="BO184:BS184"/>
    <mergeCell ref="A184:F184"/>
    <mergeCell ref="G184:S184"/>
    <mergeCell ref="T184:Z184"/>
    <mergeCell ref="AA184:AE184"/>
    <mergeCell ref="AF184:AJ184"/>
    <mergeCell ref="AK184:AO184"/>
    <mergeCell ref="AP183:AT183"/>
    <mergeCell ref="AU183:AY183"/>
    <mergeCell ref="AZ183:BD183"/>
    <mergeCell ref="BE183:BI183"/>
    <mergeCell ref="BJ183:BN183"/>
    <mergeCell ref="BO183:BS183"/>
    <mergeCell ref="A183:F183"/>
    <mergeCell ref="G183:S183"/>
    <mergeCell ref="T183:Z183"/>
    <mergeCell ref="AA183:AE183"/>
    <mergeCell ref="AF183:AJ183"/>
    <mergeCell ref="AK183:AO183"/>
    <mergeCell ref="AP182:AT182"/>
    <mergeCell ref="AU182:AY182"/>
    <mergeCell ref="AZ182:BD182"/>
    <mergeCell ref="BE182:BI182"/>
    <mergeCell ref="BJ182:BN182"/>
    <mergeCell ref="BO182:BS182"/>
    <mergeCell ref="A182:F182"/>
    <mergeCell ref="G182:S182"/>
    <mergeCell ref="T182:Z182"/>
    <mergeCell ref="AA182:AE182"/>
    <mergeCell ref="AF182:AJ182"/>
    <mergeCell ref="AK182:AO182"/>
    <mergeCell ref="AP181:AT181"/>
    <mergeCell ref="AU181:AY181"/>
    <mergeCell ref="AZ181:BD181"/>
    <mergeCell ref="BE181:BI181"/>
    <mergeCell ref="BJ181:BN181"/>
    <mergeCell ref="BO181:BS181"/>
    <mergeCell ref="A181:F181"/>
    <mergeCell ref="G181:S181"/>
    <mergeCell ref="T181:Z181"/>
    <mergeCell ref="AA181:AE181"/>
    <mergeCell ref="AF181:AJ181"/>
    <mergeCell ref="AK181:AO181"/>
    <mergeCell ref="AP180:AT180"/>
    <mergeCell ref="AU180:AY180"/>
    <mergeCell ref="AZ180:BD180"/>
    <mergeCell ref="BE180:BI180"/>
    <mergeCell ref="BJ180:BN180"/>
    <mergeCell ref="BO180:BS180"/>
    <mergeCell ref="A180:F180"/>
    <mergeCell ref="G180:S180"/>
    <mergeCell ref="T180:Z180"/>
    <mergeCell ref="AA180:AE180"/>
    <mergeCell ref="AF180:AJ180"/>
    <mergeCell ref="AK180:AO180"/>
    <mergeCell ref="BA169:BC169"/>
    <mergeCell ref="BD169:BF169"/>
    <mergeCell ref="BG169:BI169"/>
    <mergeCell ref="BJ169:BL169"/>
    <mergeCell ref="A169:C169"/>
    <mergeCell ref="D169:V169"/>
    <mergeCell ref="W169:Y169"/>
    <mergeCell ref="Z169:AB169"/>
    <mergeCell ref="AC169:AE169"/>
    <mergeCell ref="AF169:AH169"/>
    <mergeCell ref="AI169:AK169"/>
    <mergeCell ref="AL169:AN169"/>
    <mergeCell ref="BN159:BR159"/>
    <mergeCell ref="A159:T159"/>
    <mergeCell ref="U159:Y159"/>
    <mergeCell ref="Z159:AD159"/>
    <mergeCell ref="AE159:AI159"/>
    <mergeCell ref="AJ159:AN159"/>
    <mergeCell ref="AO159:AS159"/>
    <mergeCell ref="AP150:AT150"/>
    <mergeCell ref="AU150:AY150"/>
    <mergeCell ref="AZ150:BD150"/>
    <mergeCell ref="BE150:BI150"/>
    <mergeCell ref="AP149:AT149"/>
    <mergeCell ref="AU149:AY149"/>
    <mergeCell ref="AZ149:BD149"/>
    <mergeCell ref="BE149:BI149"/>
    <mergeCell ref="A150:C150"/>
    <mergeCell ref="D150:P150"/>
    <mergeCell ref="Q150:U150"/>
    <mergeCell ref="V150:AE150"/>
    <mergeCell ref="AF150:AJ150"/>
    <mergeCell ref="AK150:AO150"/>
    <mergeCell ref="AP148:AT148"/>
    <mergeCell ref="AU148:AY148"/>
    <mergeCell ref="AZ148:BD148"/>
    <mergeCell ref="BE148:BI148"/>
    <mergeCell ref="A149:C149"/>
    <mergeCell ref="D149:P149"/>
    <mergeCell ref="Q149:U149"/>
    <mergeCell ref="V149:AE149"/>
    <mergeCell ref="AF149:AJ149"/>
    <mergeCell ref="AK149:AO149"/>
    <mergeCell ref="AP147:AT147"/>
    <mergeCell ref="AU147:AY147"/>
    <mergeCell ref="AZ147:BD147"/>
    <mergeCell ref="BE147:BI147"/>
    <mergeCell ref="A148:C148"/>
    <mergeCell ref="D148:P148"/>
    <mergeCell ref="Q148:U148"/>
    <mergeCell ref="V148:AE148"/>
    <mergeCell ref="AF148:AJ148"/>
    <mergeCell ref="AK148:AO148"/>
    <mergeCell ref="AP146:AT146"/>
    <mergeCell ref="AU146:AY146"/>
    <mergeCell ref="AZ146:BD146"/>
    <mergeCell ref="BE146:BI146"/>
    <mergeCell ref="A147:C147"/>
    <mergeCell ref="D147:P147"/>
    <mergeCell ref="Q147:U147"/>
    <mergeCell ref="V147:AE147"/>
    <mergeCell ref="AF147:AJ147"/>
    <mergeCell ref="AK147:AO147"/>
    <mergeCell ref="AP145:AT145"/>
    <mergeCell ref="AU145:AY145"/>
    <mergeCell ref="AZ145:BD145"/>
    <mergeCell ref="BE145:BI145"/>
    <mergeCell ref="A146:C146"/>
    <mergeCell ref="D146:P146"/>
    <mergeCell ref="Q146:U146"/>
    <mergeCell ref="V146:AE146"/>
    <mergeCell ref="AF146:AJ146"/>
    <mergeCell ref="AK146:AO146"/>
    <mergeCell ref="AP144:AT144"/>
    <mergeCell ref="AU144:AY144"/>
    <mergeCell ref="AZ144:BD144"/>
    <mergeCell ref="BE144:BI144"/>
    <mergeCell ref="A145:C145"/>
    <mergeCell ref="D145:P145"/>
    <mergeCell ref="Q145:U145"/>
    <mergeCell ref="V145:AE145"/>
    <mergeCell ref="AF145:AJ145"/>
    <mergeCell ref="AK145:AO145"/>
    <mergeCell ref="AP143:AT143"/>
    <mergeCell ref="AU143:AY143"/>
    <mergeCell ref="AZ143:BD143"/>
    <mergeCell ref="BE143:BI143"/>
    <mergeCell ref="A144:C144"/>
    <mergeCell ref="D144:P144"/>
    <mergeCell ref="Q144:U144"/>
    <mergeCell ref="V144:AE144"/>
    <mergeCell ref="AF144:AJ144"/>
    <mergeCell ref="AK144:AO144"/>
    <mergeCell ref="AP142:AT142"/>
    <mergeCell ref="AU142:AY142"/>
    <mergeCell ref="AZ142:BD142"/>
    <mergeCell ref="BE142:BI142"/>
    <mergeCell ref="A143:C143"/>
    <mergeCell ref="D143:P143"/>
    <mergeCell ref="Q143:U143"/>
    <mergeCell ref="V143:AE143"/>
    <mergeCell ref="AF143:AJ143"/>
    <mergeCell ref="AK143:AO143"/>
    <mergeCell ref="AP141:AT141"/>
    <mergeCell ref="AU141:AY141"/>
    <mergeCell ref="AZ141:BD141"/>
    <mergeCell ref="BE141:BI141"/>
    <mergeCell ref="A142:C142"/>
    <mergeCell ref="D142:P142"/>
    <mergeCell ref="Q142:U142"/>
    <mergeCell ref="V142:AE142"/>
    <mergeCell ref="AF142:AJ142"/>
    <mergeCell ref="AK142:AO142"/>
    <mergeCell ref="AP140:AT140"/>
    <mergeCell ref="AU140:AY140"/>
    <mergeCell ref="AZ140:BD140"/>
    <mergeCell ref="BE140:BI140"/>
    <mergeCell ref="A141:C141"/>
    <mergeCell ref="D141:P141"/>
    <mergeCell ref="Q141:U141"/>
    <mergeCell ref="V141:AE141"/>
    <mergeCell ref="AF141:AJ141"/>
    <mergeCell ref="AK141:AO141"/>
    <mergeCell ref="AP139:AT139"/>
    <mergeCell ref="AU139:AY139"/>
    <mergeCell ref="AZ139:BD139"/>
    <mergeCell ref="BE139:BI139"/>
    <mergeCell ref="A140:C140"/>
    <mergeCell ref="D140:P140"/>
    <mergeCell ref="Q140:U140"/>
    <mergeCell ref="V140:AE140"/>
    <mergeCell ref="AF140:AJ140"/>
    <mergeCell ref="AK140:AO140"/>
    <mergeCell ref="AP138:AT138"/>
    <mergeCell ref="AU138:AY138"/>
    <mergeCell ref="AZ138:BD138"/>
    <mergeCell ref="BE138:BI138"/>
    <mergeCell ref="A139:C139"/>
    <mergeCell ref="D139:P139"/>
    <mergeCell ref="Q139:U139"/>
    <mergeCell ref="V139:AE139"/>
    <mergeCell ref="AF139:AJ139"/>
    <mergeCell ref="AK139:AO139"/>
    <mergeCell ref="AP137:AT137"/>
    <mergeCell ref="AU137:AY137"/>
    <mergeCell ref="AZ137:BD137"/>
    <mergeCell ref="BE137:BI137"/>
    <mergeCell ref="A138:C138"/>
    <mergeCell ref="D138:P138"/>
    <mergeCell ref="Q138:U138"/>
    <mergeCell ref="V138:AE138"/>
    <mergeCell ref="AF138:AJ138"/>
    <mergeCell ref="AK138:AO138"/>
    <mergeCell ref="AP136:AT136"/>
    <mergeCell ref="AU136:AY136"/>
    <mergeCell ref="AZ136:BD136"/>
    <mergeCell ref="BE136:BI136"/>
    <mergeCell ref="A137:C137"/>
    <mergeCell ref="D137:P137"/>
    <mergeCell ref="Q137:U137"/>
    <mergeCell ref="V137:AE137"/>
    <mergeCell ref="AF137:AJ137"/>
    <mergeCell ref="AK137:AO137"/>
    <mergeCell ref="AP135:AT135"/>
    <mergeCell ref="AU135:AY135"/>
    <mergeCell ref="AZ135:BD135"/>
    <mergeCell ref="BE135:BI135"/>
    <mergeCell ref="A136:C136"/>
    <mergeCell ref="D136:P136"/>
    <mergeCell ref="Q136:U136"/>
    <mergeCell ref="V136:AE136"/>
    <mergeCell ref="AF136:AJ136"/>
    <mergeCell ref="AK136:AO136"/>
    <mergeCell ref="AP134:AT134"/>
    <mergeCell ref="AU134:AY134"/>
    <mergeCell ref="AZ134:BD134"/>
    <mergeCell ref="BE134:BI134"/>
    <mergeCell ref="A135:C135"/>
    <mergeCell ref="D135:P135"/>
    <mergeCell ref="Q135:U135"/>
    <mergeCell ref="V135:AE135"/>
    <mergeCell ref="AF135:AJ135"/>
    <mergeCell ref="AK135:AO135"/>
    <mergeCell ref="A134:C134"/>
    <mergeCell ref="D134:P134"/>
    <mergeCell ref="Q134:U134"/>
    <mergeCell ref="V134:AE134"/>
    <mergeCell ref="AF134:AJ134"/>
    <mergeCell ref="AK134:AO134"/>
    <mergeCell ref="A133:C133"/>
    <mergeCell ref="D133:P133"/>
    <mergeCell ref="Q133:U133"/>
    <mergeCell ref="V133:AE133"/>
    <mergeCell ref="AF133:AJ133"/>
    <mergeCell ref="AK133:AO133"/>
    <mergeCell ref="BT125:BX125"/>
    <mergeCell ref="AP125:AT125"/>
    <mergeCell ref="AU125:AY125"/>
    <mergeCell ref="AZ125:BD125"/>
    <mergeCell ref="BE125:BI125"/>
    <mergeCell ref="BJ125:BN125"/>
    <mergeCell ref="BO125:BS125"/>
    <mergeCell ref="BE124:BI124"/>
    <mergeCell ref="BJ124:BN124"/>
    <mergeCell ref="BO124:BS124"/>
    <mergeCell ref="BT124:BX124"/>
    <mergeCell ref="A125:C125"/>
    <mergeCell ref="D125:P125"/>
    <mergeCell ref="Q125:U125"/>
    <mergeCell ref="V125:AE125"/>
    <mergeCell ref="AF125:AJ125"/>
    <mergeCell ref="AK125:AO125"/>
    <mergeCell ref="BT123:BX123"/>
    <mergeCell ref="A124:C124"/>
    <mergeCell ref="D124:P124"/>
    <mergeCell ref="Q124:U124"/>
    <mergeCell ref="V124:AE124"/>
    <mergeCell ref="AF124:AJ124"/>
    <mergeCell ref="AK124:AO124"/>
    <mergeCell ref="AP124:AT124"/>
    <mergeCell ref="AU124:AY124"/>
    <mergeCell ref="AZ124:BD124"/>
    <mergeCell ref="AP123:AT123"/>
    <mergeCell ref="AU123:AY123"/>
    <mergeCell ref="AZ123:BD123"/>
    <mergeCell ref="BE123:BI123"/>
    <mergeCell ref="BJ123:BN123"/>
    <mergeCell ref="BO123:BS123"/>
    <mergeCell ref="BE122:BI122"/>
    <mergeCell ref="BJ122:BN122"/>
    <mergeCell ref="BO122:BS122"/>
    <mergeCell ref="BT122:BX122"/>
    <mergeCell ref="A123:C123"/>
    <mergeCell ref="D123:P123"/>
    <mergeCell ref="Q123:U123"/>
    <mergeCell ref="V123:AE123"/>
    <mergeCell ref="AF123:AJ123"/>
    <mergeCell ref="AK123:AO123"/>
    <mergeCell ref="BT121:BX121"/>
    <mergeCell ref="A122:C122"/>
    <mergeCell ref="D122:P122"/>
    <mergeCell ref="Q122:U122"/>
    <mergeCell ref="V122:AE122"/>
    <mergeCell ref="AF122:AJ122"/>
    <mergeCell ref="AK122:AO122"/>
    <mergeCell ref="AP122:AT122"/>
    <mergeCell ref="AU122:AY122"/>
    <mergeCell ref="AZ122:BD122"/>
    <mergeCell ref="AP121:AT121"/>
    <mergeCell ref="AU121:AY121"/>
    <mergeCell ref="AZ121:BD121"/>
    <mergeCell ref="BE121:BI121"/>
    <mergeCell ref="BJ121:BN121"/>
    <mergeCell ref="BO121:BS121"/>
    <mergeCell ref="BE120:BI120"/>
    <mergeCell ref="BJ120:BN120"/>
    <mergeCell ref="BO120:BS120"/>
    <mergeCell ref="BT120:BX120"/>
    <mergeCell ref="A121:C121"/>
    <mergeCell ref="D121:P121"/>
    <mergeCell ref="Q121:U121"/>
    <mergeCell ref="V121:AE121"/>
    <mergeCell ref="AF121:AJ121"/>
    <mergeCell ref="AK121:AO121"/>
    <mergeCell ref="BT119:BX119"/>
    <mergeCell ref="A120:C120"/>
    <mergeCell ref="D120:P120"/>
    <mergeCell ref="Q120:U120"/>
    <mergeCell ref="V120:AE120"/>
    <mergeCell ref="AF120:AJ120"/>
    <mergeCell ref="AK120:AO120"/>
    <mergeCell ref="AP120:AT120"/>
    <mergeCell ref="AU120:AY120"/>
    <mergeCell ref="AZ120:BD120"/>
    <mergeCell ref="AP119:AT119"/>
    <mergeCell ref="AU119:AY119"/>
    <mergeCell ref="AZ119:BD119"/>
    <mergeCell ref="BE119:BI119"/>
    <mergeCell ref="BJ119:BN119"/>
    <mergeCell ref="BO119:BS119"/>
    <mergeCell ref="BE118:BI118"/>
    <mergeCell ref="BJ118:BN118"/>
    <mergeCell ref="BO118:BS118"/>
    <mergeCell ref="BT118:BX118"/>
    <mergeCell ref="A119:C119"/>
    <mergeCell ref="D119:P119"/>
    <mergeCell ref="Q119:U119"/>
    <mergeCell ref="V119:AE119"/>
    <mergeCell ref="AF119:AJ119"/>
    <mergeCell ref="AK119:AO119"/>
    <mergeCell ref="BT117:BX117"/>
    <mergeCell ref="A118:C118"/>
    <mergeCell ref="D118:P118"/>
    <mergeCell ref="Q118:U118"/>
    <mergeCell ref="V118:AE118"/>
    <mergeCell ref="AF118:AJ118"/>
    <mergeCell ref="AK118:AO118"/>
    <mergeCell ref="AP118:AT118"/>
    <mergeCell ref="AU118:AY118"/>
    <mergeCell ref="AZ118:BD118"/>
    <mergeCell ref="AP117:AT117"/>
    <mergeCell ref="AU117:AY117"/>
    <mergeCell ref="AZ117:BD117"/>
    <mergeCell ref="BE117:BI117"/>
    <mergeCell ref="BJ117:BN117"/>
    <mergeCell ref="BO117:BS117"/>
    <mergeCell ref="BE116:BI116"/>
    <mergeCell ref="BJ116:BN116"/>
    <mergeCell ref="BO116:BS116"/>
    <mergeCell ref="BT116:BX116"/>
    <mergeCell ref="A117:C117"/>
    <mergeCell ref="D117:P117"/>
    <mergeCell ref="Q117:U117"/>
    <mergeCell ref="V117:AE117"/>
    <mergeCell ref="AF117:AJ117"/>
    <mergeCell ref="AK117:AO117"/>
    <mergeCell ref="BT115:BX115"/>
    <mergeCell ref="A116:C116"/>
    <mergeCell ref="D116:P116"/>
    <mergeCell ref="Q116:U116"/>
    <mergeCell ref="V116:AE116"/>
    <mergeCell ref="AF116:AJ116"/>
    <mergeCell ref="AK116:AO116"/>
    <mergeCell ref="AP116:AT116"/>
    <mergeCell ref="AU116:AY116"/>
    <mergeCell ref="AZ116:BD116"/>
    <mergeCell ref="AP115:AT115"/>
    <mergeCell ref="AU115:AY115"/>
    <mergeCell ref="AZ115:BD115"/>
    <mergeCell ref="BE115:BI115"/>
    <mergeCell ref="BJ115:BN115"/>
    <mergeCell ref="BO115:BS115"/>
    <mergeCell ref="BE114:BI114"/>
    <mergeCell ref="BJ114:BN114"/>
    <mergeCell ref="BO114:BS114"/>
    <mergeCell ref="BT114:BX114"/>
    <mergeCell ref="A115:C115"/>
    <mergeCell ref="D115:P115"/>
    <mergeCell ref="Q115:U115"/>
    <mergeCell ref="V115:AE115"/>
    <mergeCell ref="AF115:AJ115"/>
    <mergeCell ref="AK115:AO115"/>
    <mergeCell ref="BT113:BX113"/>
    <mergeCell ref="A114:C114"/>
    <mergeCell ref="D114:P114"/>
    <mergeCell ref="Q114:U114"/>
    <mergeCell ref="V114:AE114"/>
    <mergeCell ref="AF114:AJ114"/>
    <mergeCell ref="AK114:AO114"/>
    <mergeCell ref="AP114:AT114"/>
    <mergeCell ref="AU114:AY114"/>
    <mergeCell ref="AZ114:BD114"/>
    <mergeCell ref="AP113:AT113"/>
    <mergeCell ref="AU113:AY113"/>
    <mergeCell ref="AZ113:BD113"/>
    <mergeCell ref="BE113:BI113"/>
    <mergeCell ref="BJ113:BN113"/>
    <mergeCell ref="BO113:BS113"/>
    <mergeCell ref="BE112:BI112"/>
    <mergeCell ref="BJ112:BN112"/>
    <mergeCell ref="BO112:BS112"/>
    <mergeCell ref="BT112:BX112"/>
    <mergeCell ref="A113:C113"/>
    <mergeCell ref="D113:P113"/>
    <mergeCell ref="Q113:U113"/>
    <mergeCell ref="V113:AE113"/>
    <mergeCell ref="AF113:AJ113"/>
    <mergeCell ref="AK113:AO113"/>
    <mergeCell ref="BT111:BX111"/>
    <mergeCell ref="A112:C112"/>
    <mergeCell ref="D112:P112"/>
    <mergeCell ref="Q112:U112"/>
    <mergeCell ref="V112:AE112"/>
    <mergeCell ref="AF112:AJ112"/>
    <mergeCell ref="AK112:AO112"/>
    <mergeCell ref="AP112:AT112"/>
    <mergeCell ref="AU112:AY112"/>
    <mergeCell ref="AZ112:BD112"/>
    <mergeCell ref="AP111:AT111"/>
    <mergeCell ref="AU111:AY111"/>
    <mergeCell ref="AZ111:BD111"/>
    <mergeCell ref="BE111:BI111"/>
    <mergeCell ref="BJ111:BN111"/>
    <mergeCell ref="BO111:BS111"/>
    <mergeCell ref="BE110:BI110"/>
    <mergeCell ref="BJ110:BN110"/>
    <mergeCell ref="BO110:BS110"/>
    <mergeCell ref="BT110:BX110"/>
    <mergeCell ref="A111:C111"/>
    <mergeCell ref="D111:P111"/>
    <mergeCell ref="Q111:U111"/>
    <mergeCell ref="V111:AE111"/>
    <mergeCell ref="AF111:AJ111"/>
    <mergeCell ref="AK111:AO111"/>
    <mergeCell ref="BT109:BX109"/>
    <mergeCell ref="A110:C110"/>
    <mergeCell ref="D110:P110"/>
    <mergeCell ref="Q110:U110"/>
    <mergeCell ref="V110:AE110"/>
    <mergeCell ref="AF110:AJ110"/>
    <mergeCell ref="AK110:AO110"/>
    <mergeCell ref="AP110:AT110"/>
    <mergeCell ref="AU110:AY110"/>
    <mergeCell ref="AZ110:BD110"/>
    <mergeCell ref="AP109:AT109"/>
    <mergeCell ref="AU109:AY109"/>
    <mergeCell ref="AZ109:BD109"/>
    <mergeCell ref="BE109:BI109"/>
    <mergeCell ref="BJ109:BN109"/>
    <mergeCell ref="BO109:BS109"/>
    <mergeCell ref="A109:C109"/>
    <mergeCell ref="D109:P109"/>
    <mergeCell ref="Q109:U109"/>
    <mergeCell ref="V109:AE109"/>
    <mergeCell ref="AF109:AJ109"/>
    <mergeCell ref="AK109:AO109"/>
    <mergeCell ref="AU108:AY108"/>
    <mergeCell ref="AZ108:BD108"/>
    <mergeCell ref="BE108:BI108"/>
    <mergeCell ref="BJ108:BN108"/>
    <mergeCell ref="BO108:BS108"/>
    <mergeCell ref="BT108:BX108"/>
    <mergeCell ref="A108:C108"/>
    <mergeCell ref="D108:P108"/>
    <mergeCell ref="Q108:U108"/>
    <mergeCell ref="V108:AE108"/>
    <mergeCell ref="AF108:AJ108"/>
    <mergeCell ref="AK108:AO108"/>
    <mergeCell ref="AP108:AT108"/>
    <mergeCell ref="AT98:AX98"/>
    <mergeCell ref="AY98:BC98"/>
    <mergeCell ref="BD98:BH98"/>
    <mergeCell ref="D98:T98"/>
    <mergeCell ref="U98:Y98"/>
    <mergeCell ref="Z98:AD98"/>
    <mergeCell ref="AE98:AI98"/>
    <mergeCell ref="AJ98:AN98"/>
    <mergeCell ref="AO98:AS98"/>
    <mergeCell ref="A97:C97"/>
    <mergeCell ref="D97:T97"/>
    <mergeCell ref="U97:Y97"/>
    <mergeCell ref="Z97:AD97"/>
    <mergeCell ref="AE97:AI97"/>
    <mergeCell ref="AJ97:AN97"/>
    <mergeCell ref="AO97:AS97"/>
    <mergeCell ref="BB88:BF88"/>
    <mergeCell ref="BG88:BK88"/>
    <mergeCell ref="BL88:BP88"/>
    <mergeCell ref="BQ88:BT88"/>
    <mergeCell ref="BU88:BY88"/>
    <mergeCell ref="BU87:BY87"/>
    <mergeCell ref="A88:C88"/>
    <mergeCell ref="D88:T88"/>
    <mergeCell ref="U88:Y88"/>
    <mergeCell ref="Z88:AD88"/>
    <mergeCell ref="AE88:AH88"/>
    <mergeCell ref="AI88:AM88"/>
    <mergeCell ref="AN88:AR88"/>
    <mergeCell ref="AS88:AW88"/>
    <mergeCell ref="AX88:BA88"/>
    <mergeCell ref="AS87:AW87"/>
    <mergeCell ref="AX87:BA87"/>
    <mergeCell ref="BB87:BF87"/>
    <mergeCell ref="BG87:BK87"/>
    <mergeCell ref="BL87:BP87"/>
    <mergeCell ref="BQ87:BT87"/>
    <mergeCell ref="A87:C87"/>
    <mergeCell ref="D87:T87"/>
    <mergeCell ref="U87:Y87"/>
    <mergeCell ref="Z87:AD87"/>
    <mergeCell ref="AE87:AH87"/>
    <mergeCell ref="AI87:AM87"/>
    <mergeCell ref="AN87:AR87"/>
    <mergeCell ref="A68:D68"/>
    <mergeCell ref="E68:W68"/>
    <mergeCell ref="X68:AB68"/>
    <mergeCell ref="AC68:AG68"/>
    <mergeCell ref="AH68:AL68"/>
    <mergeCell ref="AM68:AQ68"/>
    <mergeCell ref="AR68:AV68"/>
    <mergeCell ref="BU51:BY51"/>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40:D40"/>
    <mergeCell ref="E40:W40"/>
    <mergeCell ref="X40:AB40"/>
    <mergeCell ref="AC40:AG40"/>
    <mergeCell ref="AH40:AL40"/>
    <mergeCell ref="AM40:AQ40"/>
    <mergeCell ref="AR40:AV40"/>
    <mergeCell ref="BB31:BF31"/>
    <mergeCell ref="BG31:BK31"/>
    <mergeCell ref="BL31:BP31"/>
    <mergeCell ref="BQ31:BT31"/>
    <mergeCell ref="BU31:BY31"/>
    <mergeCell ref="A254:AA254"/>
    <mergeCell ref="AH254:AP254"/>
    <mergeCell ref="AU254:BF254"/>
    <mergeCell ref="AH255:AP255"/>
    <mergeCell ref="AU255:BF255"/>
    <mergeCell ref="A31:D31"/>
    <mergeCell ref="E31:T31"/>
    <mergeCell ref="U31:Y31"/>
    <mergeCell ref="Z31:AD31"/>
    <mergeCell ref="AE31:AH31"/>
    <mergeCell ref="A247:BL247"/>
    <mergeCell ref="A251:AA251"/>
    <mergeCell ref="AH251:AP251"/>
    <mergeCell ref="AU251:BF251"/>
    <mergeCell ref="AH252:AP252"/>
    <mergeCell ref="AU252:BF252"/>
    <mergeCell ref="AW239:BD239"/>
    <mergeCell ref="BE239:BL239"/>
    <mergeCell ref="A241:BL241"/>
    <mergeCell ref="A242:BL242"/>
    <mergeCell ref="A245:BL245"/>
    <mergeCell ref="A246:BL246"/>
    <mergeCell ref="AQ238:AV238"/>
    <mergeCell ref="AW238:BD238"/>
    <mergeCell ref="BE238:BL238"/>
    <mergeCell ref="A239:F239"/>
    <mergeCell ref="G239:S239"/>
    <mergeCell ref="T239:Y239"/>
    <mergeCell ref="Z239:AD239"/>
    <mergeCell ref="AE239:AJ239"/>
    <mergeCell ref="AK239:AP239"/>
    <mergeCell ref="AQ239:AV239"/>
    <mergeCell ref="A238:F238"/>
    <mergeCell ref="G238:S238"/>
    <mergeCell ref="T238:Y238"/>
    <mergeCell ref="Z238:AD238"/>
    <mergeCell ref="AE238:AJ238"/>
    <mergeCell ref="AK238:AP238"/>
    <mergeCell ref="BE235:BL236"/>
    <mergeCell ref="A237:F237"/>
    <mergeCell ref="G237:S237"/>
    <mergeCell ref="T237:Y237"/>
    <mergeCell ref="Z237:AD237"/>
    <mergeCell ref="AE237:AJ237"/>
    <mergeCell ref="AK237:AP237"/>
    <mergeCell ref="AQ237:AV237"/>
    <mergeCell ref="AW237:BD237"/>
    <mergeCell ref="BE237:BL237"/>
    <mergeCell ref="A233:BL233"/>
    <mergeCell ref="A234:BL234"/>
    <mergeCell ref="A235:F236"/>
    <mergeCell ref="G235:S236"/>
    <mergeCell ref="T235:Y236"/>
    <mergeCell ref="Z235:AD236"/>
    <mergeCell ref="AE235:AJ236"/>
    <mergeCell ref="AK235:AP236"/>
    <mergeCell ref="AQ235:AV236"/>
    <mergeCell ref="AW235:BD236"/>
    <mergeCell ref="AJ231:AN231"/>
    <mergeCell ref="AO231:AS231"/>
    <mergeCell ref="AT231:AW231"/>
    <mergeCell ref="AX231:BB231"/>
    <mergeCell ref="BC231:BG231"/>
    <mergeCell ref="BH231:BL231"/>
    <mergeCell ref="A231:F231"/>
    <mergeCell ref="G231:P231"/>
    <mergeCell ref="Q231:U231"/>
    <mergeCell ref="V231:Y231"/>
    <mergeCell ref="Z231:AD231"/>
    <mergeCell ref="AE231:AI231"/>
    <mergeCell ref="AJ230:AN230"/>
    <mergeCell ref="AO230:AS230"/>
    <mergeCell ref="AT230:AW230"/>
    <mergeCell ref="AX230:BB230"/>
    <mergeCell ref="BC230:BG230"/>
    <mergeCell ref="BH230:BL230"/>
    <mergeCell ref="A230:F230"/>
    <mergeCell ref="G230:P230"/>
    <mergeCell ref="Q230:U230"/>
    <mergeCell ref="V230:Y230"/>
    <mergeCell ref="Z230:AD230"/>
    <mergeCell ref="AE230:AI230"/>
    <mergeCell ref="AJ229:AN229"/>
    <mergeCell ref="AO229:AS229"/>
    <mergeCell ref="AT229:AW229"/>
    <mergeCell ref="AX229:BB229"/>
    <mergeCell ref="BC229:BG229"/>
    <mergeCell ref="BH229:BL229"/>
    <mergeCell ref="A229:F229"/>
    <mergeCell ref="G229:P229"/>
    <mergeCell ref="Q229:U229"/>
    <mergeCell ref="V229:Y229"/>
    <mergeCell ref="Z229:AD229"/>
    <mergeCell ref="AE229:AI229"/>
    <mergeCell ref="AT227:AW228"/>
    <mergeCell ref="AX227:BG227"/>
    <mergeCell ref="BH227:BL228"/>
    <mergeCell ref="Z228:AD228"/>
    <mergeCell ref="AE228:AI228"/>
    <mergeCell ref="AX228:BB228"/>
    <mergeCell ref="BC228:BG228"/>
    <mergeCell ref="A225:BL225"/>
    <mergeCell ref="A226:F228"/>
    <mergeCell ref="G226:P228"/>
    <mergeCell ref="Q226:AN226"/>
    <mergeCell ref="AO226:BL226"/>
    <mergeCell ref="Q227:U228"/>
    <mergeCell ref="V227:Y228"/>
    <mergeCell ref="Z227:AI227"/>
    <mergeCell ref="AJ227:AN228"/>
    <mergeCell ref="AO227:AS228"/>
    <mergeCell ref="AK222:AP222"/>
    <mergeCell ref="AQ222:AV222"/>
    <mergeCell ref="AW222:BA222"/>
    <mergeCell ref="BB222:BF222"/>
    <mergeCell ref="BG222:BL222"/>
    <mergeCell ref="A224:BL224"/>
    <mergeCell ref="AK221:AP221"/>
    <mergeCell ref="AQ221:AV221"/>
    <mergeCell ref="AW221:BA221"/>
    <mergeCell ref="BB221:BF221"/>
    <mergeCell ref="BG221:BL221"/>
    <mergeCell ref="A222:F222"/>
    <mergeCell ref="G222:S222"/>
    <mergeCell ref="T222:Y222"/>
    <mergeCell ref="Z222:AD222"/>
    <mergeCell ref="AE222:AJ222"/>
    <mergeCell ref="AK220:AP220"/>
    <mergeCell ref="AQ220:AV220"/>
    <mergeCell ref="AW220:BA220"/>
    <mergeCell ref="BB220:BF220"/>
    <mergeCell ref="BG220:BL220"/>
    <mergeCell ref="A221:F221"/>
    <mergeCell ref="G221:S221"/>
    <mergeCell ref="T221:Y221"/>
    <mergeCell ref="Z221:AD221"/>
    <mergeCell ref="AE221:AJ221"/>
    <mergeCell ref="AQ218:AV219"/>
    <mergeCell ref="AW218:BF218"/>
    <mergeCell ref="BG218:BL219"/>
    <mergeCell ref="AW219:BA219"/>
    <mergeCell ref="BB219:BF219"/>
    <mergeCell ref="A220:F220"/>
    <mergeCell ref="G220:S220"/>
    <mergeCell ref="T220:Y220"/>
    <mergeCell ref="Z220:AD220"/>
    <mergeCell ref="AE220:AJ220"/>
    <mergeCell ref="A218:F219"/>
    <mergeCell ref="G218:S219"/>
    <mergeCell ref="T218:Y219"/>
    <mergeCell ref="Z218:AD219"/>
    <mergeCell ref="AE218:AJ219"/>
    <mergeCell ref="AK218:AP219"/>
    <mergeCell ref="BP208:BS208"/>
    <mergeCell ref="A211:BL211"/>
    <mergeCell ref="A212:BL212"/>
    <mergeCell ref="A215:BL215"/>
    <mergeCell ref="A216:BL216"/>
    <mergeCell ref="A217:BL217"/>
    <mergeCell ref="AO208:AR208"/>
    <mergeCell ref="AS208:AW208"/>
    <mergeCell ref="AX208:BA208"/>
    <mergeCell ref="BB208:BF208"/>
    <mergeCell ref="BG208:BJ208"/>
    <mergeCell ref="BK208:BO208"/>
    <mergeCell ref="BB207:BF207"/>
    <mergeCell ref="BG207:BJ207"/>
    <mergeCell ref="BK207:BO207"/>
    <mergeCell ref="BP207:BS207"/>
    <mergeCell ref="A208:M208"/>
    <mergeCell ref="N208:U208"/>
    <mergeCell ref="V208:Z208"/>
    <mergeCell ref="AA208:AE208"/>
    <mergeCell ref="AF208:AI208"/>
    <mergeCell ref="AJ208:AN208"/>
    <mergeCell ref="BP206:BS206"/>
    <mergeCell ref="A207:M207"/>
    <mergeCell ref="N207:U207"/>
    <mergeCell ref="V207:Z207"/>
    <mergeCell ref="AA207:AE207"/>
    <mergeCell ref="AF207:AI207"/>
    <mergeCell ref="AJ207:AN207"/>
    <mergeCell ref="AO207:AR207"/>
    <mergeCell ref="AS207:AW207"/>
    <mergeCell ref="AX207:BA207"/>
    <mergeCell ref="AO206:AR206"/>
    <mergeCell ref="AS206:AW206"/>
    <mergeCell ref="AX206:BA206"/>
    <mergeCell ref="BB206:BF206"/>
    <mergeCell ref="BG206:BJ206"/>
    <mergeCell ref="BK206:BO206"/>
    <mergeCell ref="BB205:BF205"/>
    <mergeCell ref="BG205:BJ205"/>
    <mergeCell ref="BK205:BO205"/>
    <mergeCell ref="BP205:BS205"/>
    <mergeCell ref="A206:M206"/>
    <mergeCell ref="N206:U206"/>
    <mergeCell ref="V206:Z206"/>
    <mergeCell ref="AA206:AE206"/>
    <mergeCell ref="AF206:AI206"/>
    <mergeCell ref="AJ206:AN206"/>
    <mergeCell ref="AA205:AE205"/>
    <mergeCell ref="AF205:AI205"/>
    <mergeCell ref="AJ205:AN205"/>
    <mergeCell ref="AO205:AR205"/>
    <mergeCell ref="AS205:AW205"/>
    <mergeCell ref="AX205:BA205"/>
    <mergeCell ref="A202:BL202"/>
    <mergeCell ref="A203:BM203"/>
    <mergeCell ref="A204:M205"/>
    <mergeCell ref="N204:U205"/>
    <mergeCell ref="V204:Z205"/>
    <mergeCell ref="AA204:AI204"/>
    <mergeCell ref="AJ204:AR204"/>
    <mergeCell ref="AS204:BA204"/>
    <mergeCell ref="BB204:BJ204"/>
    <mergeCell ref="BK204:BS204"/>
    <mergeCell ref="AZ192:BD192"/>
    <mergeCell ref="A193:F193"/>
    <mergeCell ref="G193:S193"/>
    <mergeCell ref="T193:Z193"/>
    <mergeCell ref="AA193:AE193"/>
    <mergeCell ref="AF193:AJ193"/>
    <mergeCell ref="AK193:AO193"/>
    <mergeCell ref="AP193:AT193"/>
    <mergeCell ref="AU193:AY193"/>
    <mergeCell ref="AZ193:BD193"/>
    <mergeCell ref="AU191:AY191"/>
    <mergeCell ref="AZ191:BD191"/>
    <mergeCell ref="A192:F192"/>
    <mergeCell ref="G192:S192"/>
    <mergeCell ref="T192:Z192"/>
    <mergeCell ref="AA192:AE192"/>
    <mergeCell ref="AF192:AJ192"/>
    <mergeCell ref="AK192:AO192"/>
    <mergeCell ref="AP192:AT192"/>
    <mergeCell ref="AU192:AY192"/>
    <mergeCell ref="AP190:AT190"/>
    <mergeCell ref="AU190:AY190"/>
    <mergeCell ref="AZ190:BD190"/>
    <mergeCell ref="A191:F191"/>
    <mergeCell ref="G191:S191"/>
    <mergeCell ref="T191:Z191"/>
    <mergeCell ref="AA191:AE191"/>
    <mergeCell ref="AF191:AJ191"/>
    <mergeCell ref="AK191:AO191"/>
    <mergeCell ref="AP191:AT191"/>
    <mergeCell ref="A187:BL187"/>
    <mergeCell ref="A188:BD188"/>
    <mergeCell ref="A189:F190"/>
    <mergeCell ref="G189:S190"/>
    <mergeCell ref="T189:Z190"/>
    <mergeCell ref="AA189:AO189"/>
    <mergeCell ref="AP189:BD189"/>
    <mergeCell ref="AA190:AE190"/>
    <mergeCell ref="AF190:AJ190"/>
    <mergeCell ref="AK190:AO190"/>
    <mergeCell ref="AP179:AT179"/>
    <mergeCell ref="AU179:AY179"/>
    <mergeCell ref="AZ179:BD179"/>
    <mergeCell ref="BE179:BI179"/>
    <mergeCell ref="BJ179:BN179"/>
    <mergeCell ref="BO179:BS179"/>
    <mergeCell ref="A179:F179"/>
    <mergeCell ref="G179:S179"/>
    <mergeCell ref="T179:Z179"/>
    <mergeCell ref="AA179:AE179"/>
    <mergeCell ref="AF179:AJ179"/>
    <mergeCell ref="AK179:AO179"/>
    <mergeCell ref="AP178:AT178"/>
    <mergeCell ref="AU178:AY178"/>
    <mergeCell ref="AZ178:BD178"/>
    <mergeCell ref="BE178:BI178"/>
    <mergeCell ref="BJ178:BN178"/>
    <mergeCell ref="BO178:BS178"/>
    <mergeCell ref="A178:F178"/>
    <mergeCell ref="G178:S178"/>
    <mergeCell ref="T178:Z178"/>
    <mergeCell ref="AA178:AE178"/>
    <mergeCell ref="AF178:AJ178"/>
    <mergeCell ref="AK178:AO178"/>
    <mergeCell ref="AP177:AT177"/>
    <mergeCell ref="AU177:AY177"/>
    <mergeCell ref="AZ177:BD177"/>
    <mergeCell ref="BE177:BI177"/>
    <mergeCell ref="BJ177:BN177"/>
    <mergeCell ref="BO177:BS177"/>
    <mergeCell ref="A177:F177"/>
    <mergeCell ref="G177:S177"/>
    <mergeCell ref="T177:Z177"/>
    <mergeCell ref="AA177:AE177"/>
    <mergeCell ref="AF177:AJ177"/>
    <mergeCell ref="AK177:AO177"/>
    <mergeCell ref="AP176:AT176"/>
    <mergeCell ref="AU176:AY176"/>
    <mergeCell ref="AZ176:BD176"/>
    <mergeCell ref="BE176:BI176"/>
    <mergeCell ref="BJ176:BN176"/>
    <mergeCell ref="BO176:BS176"/>
    <mergeCell ref="A174:BS174"/>
    <mergeCell ref="A175:F176"/>
    <mergeCell ref="G175:S176"/>
    <mergeCell ref="T175:Z176"/>
    <mergeCell ref="AA175:AO175"/>
    <mergeCell ref="AP175:BD175"/>
    <mergeCell ref="BE175:BS175"/>
    <mergeCell ref="AA176:AE176"/>
    <mergeCell ref="AF176:AJ176"/>
    <mergeCell ref="AK176:AO176"/>
    <mergeCell ref="BA168:BC168"/>
    <mergeCell ref="BD168:BF168"/>
    <mergeCell ref="BG168:BI168"/>
    <mergeCell ref="BJ168:BL168"/>
    <mergeCell ref="A172:BL172"/>
    <mergeCell ref="A173:BS173"/>
    <mergeCell ref="AO169:AQ169"/>
    <mergeCell ref="AR169:AT169"/>
    <mergeCell ref="AU169:AW169"/>
    <mergeCell ref="AX169:AZ169"/>
    <mergeCell ref="AI168:AK168"/>
    <mergeCell ref="AL168:AN168"/>
    <mergeCell ref="AO168:AQ168"/>
    <mergeCell ref="AR168:AT168"/>
    <mergeCell ref="AU168:AW168"/>
    <mergeCell ref="AX168:AZ168"/>
    <mergeCell ref="BA167:BC167"/>
    <mergeCell ref="BD167:BF167"/>
    <mergeCell ref="BG167:BI167"/>
    <mergeCell ref="BJ167:BL167"/>
    <mergeCell ref="A168:C168"/>
    <mergeCell ref="D168:V168"/>
    <mergeCell ref="W168:Y168"/>
    <mergeCell ref="Z168:AB168"/>
    <mergeCell ref="AC168:AE168"/>
    <mergeCell ref="AF168:AH168"/>
    <mergeCell ref="AI167:AK167"/>
    <mergeCell ref="AL167:AN167"/>
    <mergeCell ref="AO167:AQ167"/>
    <mergeCell ref="AR167:AT167"/>
    <mergeCell ref="AU167:AW167"/>
    <mergeCell ref="AX167:AZ167"/>
    <mergeCell ref="BA166:BC166"/>
    <mergeCell ref="BD166:BF166"/>
    <mergeCell ref="BG166:BI166"/>
    <mergeCell ref="BJ166:BL166"/>
    <mergeCell ref="A167:C167"/>
    <mergeCell ref="D167:V167"/>
    <mergeCell ref="W167:Y167"/>
    <mergeCell ref="Z167:AB167"/>
    <mergeCell ref="AC167:AE167"/>
    <mergeCell ref="AF167:AH167"/>
    <mergeCell ref="AI166:AK166"/>
    <mergeCell ref="AL166:AN166"/>
    <mergeCell ref="AO166:AQ166"/>
    <mergeCell ref="AR166:AT166"/>
    <mergeCell ref="AU166:AW166"/>
    <mergeCell ref="AX166:AZ166"/>
    <mergeCell ref="A166:C166"/>
    <mergeCell ref="D166:V166"/>
    <mergeCell ref="W166:Y166"/>
    <mergeCell ref="Z166:AB166"/>
    <mergeCell ref="AC166:AE166"/>
    <mergeCell ref="AF166:AH166"/>
    <mergeCell ref="BJ164:BL165"/>
    <mergeCell ref="W165:Y165"/>
    <mergeCell ref="Z165:AB165"/>
    <mergeCell ref="AC165:AE165"/>
    <mergeCell ref="AF165:AH165"/>
    <mergeCell ref="AI165:AK165"/>
    <mergeCell ref="AL165:AN165"/>
    <mergeCell ref="AO165:AQ165"/>
    <mergeCell ref="AR165:AT165"/>
    <mergeCell ref="BG163:BL163"/>
    <mergeCell ref="W164:AB164"/>
    <mergeCell ref="AC164:AH164"/>
    <mergeCell ref="AI164:AN164"/>
    <mergeCell ref="AO164:AT164"/>
    <mergeCell ref="AU164:AW165"/>
    <mergeCell ref="AX164:AZ165"/>
    <mergeCell ref="BA164:BC165"/>
    <mergeCell ref="BD164:BF165"/>
    <mergeCell ref="BG164:BI165"/>
    <mergeCell ref="A163:C165"/>
    <mergeCell ref="D163:V165"/>
    <mergeCell ref="W163:AH163"/>
    <mergeCell ref="AI163:AT163"/>
    <mergeCell ref="AU163:AZ163"/>
    <mergeCell ref="BA163:BF163"/>
    <mergeCell ref="AT158:AX158"/>
    <mergeCell ref="AY158:BC158"/>
    <mergeCell ref="BD158:BH158"/>
    <mergeCell ref="BI158:BM158"/>
    <mergeCell ref="BN158:BR158"/>
    <mergeCell ref="A162:BL162"/>
    <mergeCell ref="AT159:AX159"/>
    <mergeCell ref="AY159:BC159"/>
    <mergeCell ref="BD159:BH159"/>
    <mergeCell ref="BI159:BM159"/>
    <mergeCell ref="A158:T158"/>
    <mergeCell ref="U158:Y158"/>
    <mergeCell ref="Z158:AD158"/>
    <mergeCell ref="AE158:AI158"/>
    <mergeCell ref="AJ158:AN158"/>
    <mergeCell ref="AO158:AS158"/>
    <mergeCell ref="AO157:AS157"/>
    <mergeCell ref="AT157:AX157"/>
    <mergeCell ref="AY157:BC157"/>
    <mergeCell ref="BD157:BH157"/>
    <mergeCell ref="BI157:BM157"/>
    <mergeCell ref="BN157:BR157"/>
    <mergeCell ref="AT156:AX156"/>
    <mergeCell ref="AY156:BC156"/>
    <mergeCell ref="BD156:BH156"/>
    <mergeCell ref="BI156:BM156"/>
    <mergeCell ref="BN156:BR156"/>
    <mergeCell ref="A157:T157"/>
    <mergeCell ref="U157:Y157"/>
    <mergeCell ref="Z157:AD157"/>
    <mergeCell ref="AE157:AI157"/>
    <mergeCell ref="AJ157:AN157"/>
    <mergeCell ref="A156:T156"/>
    <mergeCell ref="U156:Y156"/>
    <mergeCell ref="Z156:AD156"/>
    <mergeCell ref="AE156:AI156"/>
    <mergeCell ref="AJ156:AN156"/>
    <mergeCell ref="AO156:AS156"/>
    <mergeCell ref="AO155:AS155"/>
    <mergeCell ref="AT155:AX155"/>
    <mergeCell ref="AY155:BC155"/>
    <mergeCell ref="BD155:BH155"/>
    <mergeCell ref="BI155:BM155"/>
    <mergeCell ref="BN155:BR155"/>
    <mergeCell ref="A154:T155"/>
    <mergeCell ref="U154:AD154"/>
    <mergeCell ref="AE154:AN154"/>
    <mergeCell ref="AO154:AX154"/>
    <mergeCell ref="AY154:BH154"/>
    <mergeCell ref="BI154:BR154"/>
    <mergeCell ref="U155:Y155"/>
    <mergeCell ref="Z155:AD155"/>
    <mergeCell ref="AE155:AI155"/>
    <mergeCell ref="AJ155:AN155"/>
    <mergeCell ref="AP132:AT132"/>
    <mergeCell ref="AU132:AY132"/>
    <mergeCell ref="AZ132:BD132"/>
    <mergeCell ref="BE132:BI132"/>
    <mergeCell ref="A152:BL152"/>
    <mergeCell ref="A153:BR153"/>
    <mergeCell ref="AP133:AT133"/>
    <mergeCell ref="AU133:AY133"/>
    <mergeCell ref="AZ133:BD133"/>
    <mergeCell ref="BE133:BI133"/>
    <mergeCell ref="AP131:AT131"/>
    <mergeCell ref="AU131:AY131"/>
    <mergeCell ref="AZ131:BD131"/>
    <mergeCell ref="BE131:BI131"/>
    <mergeCell ref="A132:C132"/>
    <mergeCell ref="D132:P132"/>
    <mergeCell ref="Q132:U132"/>
    <mergeCell ref="V132:AE132"/>
    <mergeCell ref="AF132:AJ132"/>
    <mergeCell ref="AK132:AO132"/>
    <mergeCell ref="AP130:AT130"/>
    <mergeCell ref="AU130:AY130"/>
    <mergeCell ref="AZ130:BD130"/>
    <mergeCell ref="BE130:BI130"/>
    <mergeCell ref="A131:C131"/>
    <mergeCell ref="D131:P131"/>
    <mergeCell ref="Q131:U131"/>
    <mergeCell ref="V131:AE131"/>
    <mergeCell ref="AF131:AJ131"/>
    <mergeCell ref="AK131:AO131"/>
    <mergeCell ref="AP129:AT129"/>
    <mergeCell ref="AU129:AY129"/>
    <mergeCell ref="AZ129:BD129"/>
    <mergeCell ref="BE129:BI129"/>
    <mergeCell ref="A130:C130"/>
    <mergeCell ref="D130:P130"/>
    <mergeCell ref="Q130:U130"/>
    <mergeCell ref="V130:AE130"/>
    <mergeCell ref="AF130:AJ130"/>
    <mergeCell ref="AK130:AO130"/>
    <mergeCell ref="BT107:BX107"/>
    <mergeCell ref="A127:BL127"/>
    <mergeCell ref="A128:C129"/>
    <mergeCell ref="D128:P129"/>
    <mergeCell ref="Q128:U129"/>
    <mergeCell ref="V128:AE129"/>
    <mergeCell ref="AF128:AT128"/>
    <mergeCell ref="AU128:BI128"/>
    <mergeCell ref="AF129:AJ129"/>
    <mergeCell ref="AK129:AO129"/>
    <mergeCell ref="AP107:AT107"/>
    <mergeCell ref="AU107:AY107"/>
    <mergeCell ref="AZ107:BD107"/>
    <mergeCell ref="BE107:BI107"/>
    <mergeCell ref="BJ107:BN107"/>
    <mergeCell ref="BO107:BS107"/>
    <mergeCell ref="BE106:BI106"/>
    <mergeCell ref="BJ106:BN106"/>
    <mergeCell ref="BO106:BS106"/>
    <mergeCell ref="BT106:BX106"/>
    <mergeCell ref="A107:C107"/>
    <mergeCell ref="D107:P107"/>
    <mergeCell ref="Q107:U107"/>
    <mergeCell ref="V107:AE107"/>
    <mergeCell ref="AF107:AJ107"/>
    <mergeCell ref="AK107:AO107"/>
    <mergeCell ref="BT105:BX105"/>
    <mergeCell ref="A106:C106"/>
    <mergeCell ref="D106:P106"/>
    <mergeCell ref="Q106:U106"/>
    <mergeCell ref="V106:AE106"/>
    <mergeCell ref="AF106:AJ106"/>
    <mergeCell ref="AK106:AO106"/>
    <mergeCell ref="AP106:AT106"/>
    <mergeCell ref="AU106:AY106"/>
    <mergeCell ref="AZ106:BD106"/>
    <mergeCell ref="AP105:AT105"/>
    <mergeCell ref="AU105:AY105"/>
    <mergeCell ref="AZ105:BD105"/>
    <mergeCell ref="BE105:BI105"/>
    <mergeCell ref="BJ105:BN105"/>
    <mergeCell ref="BO105:BS105"/>
    <mergeCell ref="A105:C105"/>
    <mergeCell ref="D105:P105"/>
    <mergeCell ref="Q105:U105"/>
    <mergeCell ref="V105:AE105"/>
    <mergeCell ref="AF105:AJ105"/>
    <mergeCell ref="AK105:AO105"/>
    <mergeCell ref="BJ103:BX103"/>
    <mergeCell ref="AF104:AJ104"/>
    <mergeCell ref="AK104:AO104"/>
    <mergeCell ref="AP104:AT104"/>
    <mergeCell ref="AU104:AY104"/>
    <mergeCell ref="AZ104:BD104"/>
    <mergeCell ref="BE104:BI104"/>
    <mergeCell ref="BJ104:BN104"/>
    <mergeCell ref="BO104:BS104"/>
    <mergeCell ref="BT104:BX104"/>
    <mergeCell ref="A103:C104"/>
    <mergeCell ref="D103:P104"/>
    <mergeCell ref="Q103:U104"/>
    <mergeCell ref="V103:AE104"/>
    <mergeCell ref="AF103:AT103"/>
    <mergeCell ref="AU103:BI103"/>
    <mergeCell ref="AO96:AS96"/>
    <mergeCell ref="AT96:AX96"/>
    <mergeCell ref="AY96:BC96"/>
    <mergeCell ref="BD96:BH96"/>
    <mergeCell ref="A101:BL101"/>
    <mergeCell ref="A102:BL102"/>
    <mergeCell ref="AT97:AX97"/>
    <mergeCell ref="AY97:BC97"/>
    <mergeCell ref="BD97:BH97"/>
    <mergeCell ref="A98:C98"/>
    <mergeCell ref="AO95:AS95"/>
    <mergeCell ref="AT95:AX95"/>
    <mergeCell ref="AY95:BC95"/>
    <mergeCell ref="BD95:BH95"/>
    <mergeCell ref="A96:C96"/>
    <mergeCell ref="D96:T96"/>
    <mergeCell ref="U96:Y96"/>
    <mergeCell ref="Z96:AD96"/>
    <mergeCell ref="AE96:AI96"/>
    <mergeCell ref="AJ96:AN96"/>
    <mergeCell ref="AO94:AS94"/>
    <mergeCell ref="AT94:AX94"/>
    <mergeCell ref="AY94:BC94"/>
    <mergeCell ref="BD94:BH94"/>
    <mergeCell ref="A95:C95"/>
    <mergeCell ref="D95:T95"/>
    <mergeCell ref="U95:Y95"/>
    <mergeCell ref="Z95:AD95"/>
    <mergeCell ref="AE95:AI95"/>
    <mergeCell ref="AJ95:AN95"/>
    <mergeCell ref="A94:C94"/>
    <mergeCell ref="D94:T94"/>
    <mergeCell ref="U94:Y94"/>
    <mergeCell ref="Z94:AD94"/>
    <mergeCell ref="AE94:AI94"/>
    <mergeCell ref="AJ94:AN94"/>
    <mergeCell ref="AE93:AI93"/>
    <mergeCell ref="AJ93:AN93"/>
    <mergeCell ref="AO93:AS93"/>
    <mergeCell ref="AT93:AX93"/>
    <mergeCell ref="AY93:BC93"/>
    <mergeCell ref="BD93:BH93"/>
    <mergeCell ref="BQ86:BT86"/>
    <mergeCell ref="BU86:BY86"/>
    <mergeCell ref="A90:BL90"/>
    <mergeCell ref="A91:BH91"/>
    <mergeCell ref="A92:C93"/>
    <mergeCell ref="D92:T93"/>
    <mergeCell ref="U92:AN92"/>
    <mergeCell ref="AO92:BH92"/>
    <mergeCell ref="U93:Y93"/>
    <mergeCell ref="Z93:AD93"/>
    <mergeCell ref="AN86:AR86"/>
    <mergeCell ref="AS86:AW86"/>
    <mergeCell ref="AX86:BA86"/>
    <mergeCell ref="BB86:BF86"/>
    <mergeCell ref="BG86:BK86"/>
    <mergeCell ref="BL86:BP86"/>
    <mergeCell ref="A86:C86"/>
    <mergeCell ref="D86:T86"/>
    <mergeCell ref="U86:Y86"/>
    <mergeCell ref="Z86:AD86"/>
    <mergeCell ref="AE86:AH86"/>
    <mergeCell ref="AI86:AM86"/>
    <mergeCell ref="AX85:BA85"/>
    <mergeCell ref="BB85:BF85"/>
    <mergeCell ref="BG85:BK85"/>
    <mergeCell ref="BL85:BP85"/>
    <mergeCell ref="BQ85:BT85"/>
    <mergeCell ref="BU85:BY85"/>
    <mergeCell ref="BQ84:BT84"/>
    <mergeCell ref="BU84:BY84"/>
    <mergeCell ref="A85:C85"/>
    <mergeCell ref="D85:T85"/>
    <mergeCell ref="U85:Y85"/>
    <mergeCell ref="Z85:AD85"/>
    <mergeCell ref="AE85:AH85"/>
    <mergeCell ref="AI85:AM85"/>
    <mergeCell ref="AN85:AR85"/>
    <mergeCell ref="AS85:AW85"/>
    <mergeCell ref="AN84:AR84"/>
    <mergeCell ref="AS84:AW84"/>
    <mergeCell ref="AX84:BA84"/>
    <mergeCell ref="BB84:BF84"/>
    <mergeCell ref="BG84:BK84"/>
    <mergeCell ref="BL84:BP84"/>
    <mergeCell ref="A84:C84"/>
    <mergeCell ref="D84:T84"/>
    <mergeCell ref="U84:Y84"/>
    <mergeCell ref="Z84:AD84"/>
    <mergeCell ref="AE84:AH84"/>
    <mergeCell ref="AI84:AM84"/>
    <mergeCell ref="AX83:BA83"/>
    <mergeCell ref="BB83:BF83"/>
    <mergeCell ref="BG83:BK83"/>
    <mergeCell ref="BL83:BP83"/>
    <mergeCell ref="BQ83:BT83"/>
    <mergeCell ref="BU83:BY83"/>
    <mergeCell ref="U83:Y83"/>
    <mergeCell ref="Z83:AD83"/>
    <mergeCell ref="AE83:AH83"/>
    <mergeCell ref="AI83:AM83"/>
    <mergeCell ref="AN83:AR83"/>
    <mergeCell ref="AS83:AW83"/>
    <mergeCell ref="BB76:BF76"/>
    <mergeCell ref="BG76:BK76"/>
    <mergeCell ref="A79:BL79"/>
    <mergeCell ref="A80:BL80"/>
    <mergeCell ref="A81:BY81"/>
    <mergeCell ref="A82:C83"/>
    <mergeCell ref="D82:T83"/>
    <mergeCell ref="U82:AM82"/>
    <mergeCell ref="AN82:BF82"/>
    <mergeCell ref="BG82:BY82"/>
    <mergeCell ref="BB75:BF75"/>
    <mergeCell ref="BG75:BK75"/>
    <mergeCell ref="A76:E76"/>
    <mergeCell ref="F76:W76"/>
    <mergeCell ref="X76:AB76"/>
    <mergeCell ref="AC76:AG76"/>
    <mergeCell ref="AH76:AL76"/>
    <mergeCell ref="AM76:AQ76"/>
    <mergeCell ref="AR76:AV76"/>
    <mergeCell ref="AW76:BA76"/>
    <mergeCell ref="BB74:BF74"/>
    <mergeCell ref="BG74:BK74"/>
    <mergeCell ref="A75:E75"/>
    <mergeCell ref="F75:W75"/>
    <mergeCell ref="X75:AB75"/>
    <mergeCell ref="AC75:AG75"/>
    <mergeCell ref="AH75:AL75"/>
    <mergeCell ref="AM75:AQ75"/>
    <mergeCell ref="AR75:AV75"/>
    <mergeCell ref="AW75:BA75"/>
    <mergeCell ref="BB73:BF73"/>
    <mergeCell ref="BG73:BK73"/>
    <mergeCell ref="A74:E74"/>
    <mergeCell ref="F74:W74"/>
    <mergeCell ref="X74:AB74"/>
    <mergeCell ref="AC74:AG74"/>
    <mergeCell ref="AH74:AL74"/>
    <mergeCell ref="AM74:AQ74"/>
    <mergeCell ref="AR74:AV74"/>
    <mergeCell ref="AW74:BA74"/>
    <mergeCell ref="A72:E73"/>
    <mergeCell ref="F72:W73"/>
    <mergeCell ref="X72:AQ72"/>
    <mergeCell ref="AR72:BK72"/>
    <mergeCell ref="X73:AB73"/>
    <mergeCell ref="AC73:AG73"/>
    <mergeCell ref="AH73:AL73"/>
    <mergeCell ref="AM73:AQ73"/>
    <mergeCell ref="AR73:AV73"/>
    <mergeCell ref="AW73:BA73"/>
    <mergeCell ref="AR67:AV67"/>
    <mergeCell ref="AW67:BA67"/>
    <mergeCell ref="BB67:BF67"/>
    <mergeCell ref="BG67:BK67"/>
    <mergeCell ref="A70:BL70"/>
    <mergeCell ref="A71:BK71"/>
    <mergeCell ref="AW68:BA68"/>
    <mergeCell ref="BB68:BF68"/>
    <mergeCell ref="BG68:BK68"/>
    <mergeCell ref="AR66:AV66"/>
    <mergeCell ref="AW66:BA66"/>
    <mergeCell ref="BB66:BF66"/>
    <mergeCell ref="BG66:BK66"/>
    <mergeCell ref="A67:D67"/>
    <mergeCell ref="E67:W67"/>
    <mergeCell ref="X67:AB67"/>
    <mergeCell ref="AC67:AG67"/>
    <mergeCell ref="AH67:AL67"/>
    <mergeCell ref="AM67:AQ67"/>
    <mergeCell ref="AR65:AV65"/>
    <mergeCell ref="AW65:BA65"/>
    <mergeCell ref="BB65:BF65"/>
    <mergeCell ref="BG65:BK65"/>
    <mergeCell ref="A66:D66"/>
    <mergeCell ref="E66:W66"/>
    <mergeCell ref="X66:AB66"/>
    <mergeCell ref="AC66:AG66"/>
    <mergeCell ref="AH66:AL66"/>
    <mergeCell ref="AM66:AQ66"/>
    <mergeCell ref="A65:D65"/>
    <mergeCell ref="E65:W65"/>
    <mergeCell ref="X65:AB65"/>
    <mergeCell ref="AC65:AG65"/>
    <mergeCell ref="AH65:AL65"/>
    <mergeCell ref="AM65:AQ65"/>
    <mergeCell ref="AH64:AL64"/>
    <mergeCell ref="AM64:AQ64"/>
    <mergeCell ref="AR64:AV64"/>
    <mergeCell ref="AW64:BA64"/>
    <mergeCell ref="BB64:BF64"/>
    <mergeCell ref="BG64:BK64"/>
    <mergeCell ref="BQ59:BT59"/>
    <mergeCell ref="BU59:BY59"/>
    <mergeCell ref="A61:BL61"/>
    <mergeCell ref="A62:BK62"/>
    <mergeCell ref="A63:D64"/>
    <mergeCell ref="E63:W64"/>
    <mergeCell ref="X63:AQ63"/>
    <mergeCell ref="AR63:BK63"/>
    <mergeCell ref="X64:AB64"/>
    <mergeCell ref="AC64:AG64"/>
    <mergeCell ref="AN59:AR59"/>
    <mergeCell ref="AS59:AW59"/>
    <mergeCell ref="AX59:BA59"/>
    <mergeCell ref="BB59:BF59"/>
    <mergeCell ref="BG59:BK59"/>
    <mergeCell ref="BL59:BP59"/>
    <mergeCell ref="A59:E59"/>
    <mergeCell ref="F59:T59"/>
    <mergeCell ref="U59:Y59"/>
    <mergeCell ref="Z59:AD59"/>
    <mergeCell ref="AE59:AH59"/>
    <mergeCell ref="AI59:AM59"/>
    <mergeCell ref="AX58:BA58"/>
    <mergeCell ref="BB58:BF58"/>
    <mergeCell ref="BG58:BK58"/>
    <mergeCell ref="BL58:BP58"/>
    <mergeCell ref="BQ58:BT58"/>
    <mergeCell ref="BU58:BY58"/>
    <mergeCell ref="BQ57:BT57"/>
    <mergeCell ref="BU57:BY57"/>
    <mergeCell ref="A58:E58"/>
    <mergeCell ref="F58:T58"/>
    <mergeCell ref="U58:Y58"/>
    <mergeCell ref="Z58:AD58"/>
    <mergeCell ref="AE58:AH58"/>
    <mergeCell ref="AI58:AM58"/>
    <mergeCell ref="AN58:AR58"/>
    <mergeCell ref="AS58:AW58"/>
    <mergeCell ref="AN57:AR57"/>
    <mergeCell ref="AS57:AW57"/>
    <mergeCell ref="AX57:BA57"/>
    <mergeCell ref="BB57:BF57"/>
    <mergeCell ref="BG57:BK57"/>
    <mergeCell ref="BL57:BP57"/>
    <mergeCell ref="BG56:BK56"/>
    <mergeCell ref="BL56:BP56"/>
    <mergeCell ref="BQ56:BT56"/>
    <mergeCell ref="BU56:BY56"/>
    <mergeCell ref="A57:E57"/>
    <mergeCell ref="F57:T57"/>
    <mergeCell ref="U57:Y57"/>
    <mergeCell ref="Z57:AD57"/>
    <mergeCell ref="AE57:AH57"/>
    <mergeCell ref="AI57:AM57"/>
    <mergeCell ref="AE56:AH56"/>
    <mergeCell ref="AI56:AM56"/>
    <mergeCell ref="AN56:AR56"/>
    <mergeCell ref="AS56:AW56"/>
    <mergeCell ref="AX56:BA56"/>
    <mergeCell ref="BB56:BF56"/>
    <mergeCell ref="BU50:BY50"/>
    <mergeCell ref="A53:BL53"/>
    <mergeCell ref="A54:BY54"/>
    <mergeCell ref="A55:E56"/>
    <mergeCell ref="F55:T56"/>
    <mergeCell ref="U55:AM55"/>
    <mergeCell ref="AN55:BF55"/>
    <mergeCell ref="BG55:BY55"/>
    <mergeCell ref="U56:Y56"/>
    <mergeCell ref="Z56:AD56"/>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s>
  <conditionalFormatting sqref="A86:A88 A96:A98 A168:A169">
    <cfRule type="cellIs" dxfId="3" priority="3" stopIfTrue="1" operator="equal">
      <formula>A85</formula>
    </cfRule>
  </conditionalFormatting>
  <conditionalFormatting sqref="A107:C125 A132:C150">
    <cfRule type="cellIs" dxfId="2" priority="1" stopIfTrue="1" operator="equal">
      <formula>A106</formula>
    </cfRule>
    <cfRule type="cellIs" dxfId="1" priority="2" stopIfTrue="1" operator="equal">
      <formula>0</formula>
    </cfRule>
  </conditionalFormatting>
  <conditionalFormatting sqref="A99">
    <cfRule type="cellIs" dxfId="0" priority="5" stopIfTrue="1" operator="equal">
      <formula>A96</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Додаток2 КПК0116071</vt:lpstr>
      <vt:lpstr>'Додаток2 КПК0116071'!Область_печати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АннаП</cp:lastModifiedBy>
  <cp:lastPrinted>2019-10-19T14:09:19Z</cp:lastPrinted>
  <dcterms:created xsi:type="dcterms:W3CDTF">2016-07-02T12:27:50Z</dcterms:created>
  <dcterms:modified xsi:type="dcterms:W3CDTF">2025-03-07T08:00:06Z</dcterms:modified>
</cp:coreProperties>
</file>