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3280" windowHeight="13200" tabRatio="522"/>
  </bookViews>
  <sheets>
    <sheet name="Додаток2 КПК0118230" sheetId="6" r:id="rId1"/>
  </sheets>
  <definedNames>
    <definedName name="_xlnm.Print_Area" localSheetId="0">'Додаток2 КПК0118230'!$A$1:$BY$234</definedName>
  </definedNames>
  <calcPr calcId="124519"/>
</workbook>
</file>

<file path=xl/calcChain.xml><?xml version="1.0" encoding="utf-8"?>
<calcChain xmlns="http://schemas.openxmlformats.org/spreadsheetml/2006/main">
  <c r="BH211" i="6"/>
  <c r="AT211"/>
  <c r="AJ211"/>
  <c r="BG202"/>
  <c r="AQ202"/>
  <c r="AZ179"/>
  <c r="AK179"/>
  <c r="AZ178"/>
  <c r="AK178"/>
  <c r="AZ177"/>
  <c r="AK177"/>
  <c r="BO169"/>
  <c r="AZ169"/>
  <c r="AK169"/>
  <c r="BO168"/>
  <c r="AZ168"/>
  <c r="AK168"/>
  <c r="BO167"/>
  <c r="AZ167"/>
  <c r="AK167"/>
  <c r="BD98"/>
  <c r="AJ98"/>
  <c r="BD97"/>
  <c r="AJ97"/>
  <c r="BU89"/>
  <c r="BB89"/>
  <c r="AI89"/>
  <c r="BU88"/>
  <c r="BB88"/>
  <c r="AI88"/>
  <c r="BG78"/>
  <c r="AM78"/>
  <c r="BG70"/>
  <c r="AM70"/>
  <c r="BG69"/>
  <c r="AM69"/>
  <c r="BG68"/>
  <c r="AM68"/>
  <c r="BU60"/>
  <c r="BB60"/>
  <c r="AI60"/>
  <c r="BU52"/>
  <c r="BB52"/>
  <c r="AI52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<sst xmlns="http://schemas.openxmlformats.org/spreadsheetml/2006/main" count="716" uniqueCount="261">
  <si>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</si>
  <si>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</si>
  <si>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</si>
  <si>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</si>
  <si>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</si>
  <si>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</si>
  <si>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</si>
  <si>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</si>
  <si>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</si>
  <si>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</si>
  <si>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</si>
  <si>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</si>
  <si>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</si>
  <si>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</si>
  <si>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</si>
  <si>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</si>
  <si>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</si>
  <si>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</si>
  <si>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</si>
  <si>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</si>
  <si>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</si>
  <si>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</si>
  <si>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</si>
  <si>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</si>
  <si>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</si>
  <si>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</si>
  <si>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</si>
  <si>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</si>
  <si>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</si>
  <si>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</si>
  <si>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</si>
  <si>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</si>
  <si>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</si>
  <si>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</si>
  <si>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</si>
  <si>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</si>
  <si>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</si>
  <si>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</si>
  <si>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</si>
  <si>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</si>
  <si>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</si>
  <si>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</si>
  <si>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</si>
  <si>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</si>
  <si>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</si>
  <si>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</si>
  <si>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</si>
  <si>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</si>
  <si>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</si>
  <si>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</si>
  <si>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</si>
  <si>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</si>
  <si>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</si>
  <si>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</si>
  <si>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</si>
  <si>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</si>
  <si>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</si>
  <si>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</si>
  <si>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</si>
  <si>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</si>
  <si>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</si>
  <si>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</si>
  <si>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</si>
  <si>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</si>
  <si>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</si>
  <si>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</si>
  <si>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</si>
  <si>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</si>
  <si>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</si>
  <si>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</si>
  <si>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</si>
  <si>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</si>
  <si>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</si>
  <si>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</si>
  <si>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</si>
  <si>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</si>
  <si>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</si>
  <si>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</si>
  <si>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</si>
  <si>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</si>
  <si>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</si>
  <si>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</si>
  <si>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</si>
  <si>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</si>
  <si>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</si>
  <si>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</si>
  <si>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</si>
  <si>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</si>
  <si>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</si>
  <si>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</si>
  <si>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</si>
  <si>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</si>
  <si>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</si>
  <si>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</si>
  <si>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</si>
  <si>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</si>
  <si>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</si>
  <si>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</si>
  <si>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</si>
  <si>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</si>
  <si>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</si>
  <si>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</si>
  <si>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</si>
  <si>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</si>
  <si>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</si>
  <si>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</si>
  <si>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</si>
  <si>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</si>
  <si>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</si>
  <si>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</si>
  <si>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</si>
  <si>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</si>
  <si>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</si>
  <si>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</si>
  <si>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</si>
  <si>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</si>
  <si>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</si>
  <si>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</si>
  <si>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</si>
  <si>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</si>
  <si>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</si>
  <si>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</si>
  <si>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</si>
  <si>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</si>
  <si>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</si>
  <si>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</si>
  <si>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</si>
  <si>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</si>
  <si>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</si>
  <si>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</si>
  <si>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</si>
  <si>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</si>
  <si>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</si>
  <si>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</si>
  <si>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</si>
  <si>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</si>
  <si>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</si>
  <si>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</si>
  <si>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</si>
  <si>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</si>
  <si>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</si>
  <si>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</si>
  <si>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</si>
  <si>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</si>
  <si>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</si>
  <si>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</si>
  <si>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</si>
  <si>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</si>
  <si>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</si>
  <si>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</si>
  <si>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</si>
  <si>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</si>
  <si>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</si>
  <si>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</si>
  <si>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</si>
  <si>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</si>
  <si>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</si>
  <si>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</si>
  <si>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</si>
  <si>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</si>
  <si>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</si>
  <si>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</si>
  <si>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</si>
  <si>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</si>
  <si>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</si>
  <si>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</si>
  <si>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</si>
  <si>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</si>
  <si>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</si>
  <si>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</si>
  <si>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</si>
  <si>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</si>
  <si>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</si>
  <si>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</si>
  <si>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Предмети, матеріали, обладнання та інвентар</t>
  </si>
  <si>
    <t>Оплата послуг (крім комунальних)</t>
  </si>
  <si>
    <t>Оплата послуг підприємства у сфері забезпечення громадської безпеки, охорони правопорядку та громадського порядку</t>
  </si>
  <si>
    <t>затрат</t>
  </si>
  <si>
    <t xml:space="preserve">formula=RC[-16]+RC[-8]                          </t>
  </si>
  <si>
    <t>кількість населених пунктів</t>
  </si>
  <si>
    <t>кількість</t>
  </si>
  <si>
    <t>програма</t>
  </si>
  <si>
    <t>Видатки на закупівлю матеріально-технічної бази</t>
  </si>
  <si>
    <t>грн.</t>
  </si>
  <si>
    <t>кошторис</t>
  </si>
  <si>
    <t>Видатки на оплату послуг з технічного обслуговування та поточного ремонту автотранспорту, встановлення та обслуговування додаткового обладнання на службовий автотранспорт поліцейського офіцера громади</t>
  </si>
  <si>
    <t>Видатки на оплату оплата послуг підприємства у сфері забезпечення громадської безпеки, охорони правопорядку та громадського порядку</t>
  </si>
  <si>
    <t>продукту</t>
  </si>
  <si>
    <t>кількість послуг  на рік</t>
  </si>
  <si>
    <t>звіт</t>
  </si>
  <si>
    <t>кількість населення</t>
  </si>
  <si>
    <t>осіб</t>
  </si>
  <si>
    <t>статистичні дані</t>
  </si>
  <si>
    <t>ефективності</t>
  </si>
  <si>
    <t>середньорічні витрати на 1 мешканця</t>
  </si>
  <si>
    <t>розрахунок</t>
  </si>
  <si>
    <t>Середні витрати на оплату послуг громадської безпеки на 1 мешканця громади</t>
  </si>
  <si>
    <t>якості</t>
  </si>
  <si>
    <t>забезпеченність охороною та порядком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</si>
  <si>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</si>
  <si>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</si>
  <si>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</si>
  <si>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</si>
  <si>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«Безпечний Авангард» на 2024 рік.</t>
  </si>
  <si>
    <t>Рішення №2444-VIII від 22.12.2023 року</t>
  </si>
  <si>
    <t>Програма "Безпечний Авангард" на 2023 рік</t>
  </si>
  <si>
    <t>Рішення сесії  №1566 -VIII  від 22.12.2023 року</t>
  </si>
  <si>
    <t>Підвищення рівня правопорядку у громаді, захист життя, здоров"я, честі і гідності населення, цілодобова охорона громадського порядку у населених пунктах.</t>
  </si>
  <si>
    <t>забезпечення порядку та охорони громади; _x000D_
забезпечити ефективну співпрацю між селищною радою, виконавчим комітетом та Національною поліцією України та забезпечення комплексного підходу до вирішення проблем, пов’язаних з питанням безпеки населених пунктів на території громади.</t>
  </si>
  <si>
    <t>Бюджетний кодекс України_x000D_
Закон України "Про місцеве самоврядування в Україні"_x000D_
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 зі змінами</t>
  </si>
  <si>
    <t>(0)(1)</t>
  </si>
  <si>
    <t>Авангардiвська селищна рада Одеського району Одеської областi</t>
  </si>
  <si>
    <t>Керівник установи</t>
  </si>
  <si>
    <t>Керівник фінансової служби</t>
  </si>
  <si>
    <t>Хрустовський С. Г.</t>
  </si>
  <si>
    <t>Пірожок А. А.</t>
  </si>
  <si>
    <t>23211248</t>
  </si>
  <si>
    <t>1551800000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</si>
  <si>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</si>
  <si>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</si>
  <si>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</si>
  <si>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</si>
  <si>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</si>
  <si>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</si>
  <si>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</si>
  <si>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</si>
  <si>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</si>
  <si>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</si>
  <si>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</si>
  <si>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</si>
  <si>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</si>
  <si>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</si>
  <si>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</si>
  <si>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</si>
  <si>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</si>
  <si>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</si>
  <si>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</si>
  <si>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</si>
  <si>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</si>
  <si>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</si>
  <si>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</si>
  <si>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</si>
  <si>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</si>
  <si>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</si>
  <si>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</si>
  <si>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</si>
  <si>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</si>
  <si>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</si>
  <si>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</si>
  <si>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</si>
  <si>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</si>
  <si>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</si>
  <si>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</si>
  <si>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</si>
  <si>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</si>
  <si>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(0)(1)(1)(8)(2)(3)(0)</t>
  </si>
  <si>
    <t>(8)(2)(3)(0)</t>
  </si>
  <si>
    <t>(0)(3)(8)(0)</t>
  </si>
  <si>
    <t>Інші заходи громадського порядку та безпеки</t>
  </si>
  <si>
    <t>Авангардівська селищна рада Овідіопольського району Одеської області</t>
  </si>
  <si>
    <t>(0)(1)(1)</t>
  </si>
</sst>
</file>

<file path=xl/styles.xml><?xml version="1.0" encoding="utf-8"?>
<styleSheet xmlns="http://schemas.openxmlformats.org/spreadsheetml/2006/main">
  <numFmts count="1">
    <numFmt numFmtId="174" formatCode="#0.00"/>
  </numFmts>
  <fonts count="18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35"/>
  <sheetViews>
    <sheetView tabSelected="1" workbookViewId="0"/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>
      <c r="A2" s="32" t="s">
        <v>242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>
      <c r="A4" s="11" t="s">
        <v>159</v>
      </c>
      <c r="B4" s="133" t="s">
        <v>211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8"/>
      <c r="AH4" s="35" t="s">
        <v>210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8" t="s">
        <v>216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161</v>
      </c>
      <c r="B7" s="133" t="s">
        <v>259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8"/>
      <c r="AH7" s="35" t="s">
        <v>260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8" t="s">
        <v>216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>
      <c r="A10" s="11" t="s">
        <v>163</v>
      </c>
      <c r="B10" s="35" t="s">
        <v>255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256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257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9" t="s">
        <v>258</v>
      </c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20"/>
      <c r="BL10" s="138" t="s">
        <v>217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29" t="s">
        <v>243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>
      <c r="A15" s="131" t="s">
        <v>207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45" customHeight="1">
      <c r="A18" s="131" t="s">
        <v>208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45" customHeight="1">
      <c r="A21" s="131" t="s">
        <v>209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>
      <c r="A24" s="79" t="s">
        <v>229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>
      <c r="A25" s="31" t="s">
        <v>218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219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222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230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3493038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3493038</v>
      </c>
      <c r="AJ30" s="97"/>
      <c r="AK30" s="97"/>
      <c r="AL30" s="97"/>
      <c r="AM30" s="98"/>
      <c r="AN30" s="96">
        <v>3700000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3700000</v>
      </c>
      <c r="BC30" s="97"/>
      <c r="BD30" s="97"/>
      <c r="BE30" s="97"/>
      <c r="BF30" s="98"/>
      <c r="BG30" s="96">
        <v>4000000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4000000</v>
      </c>
      <c r="BV30" s="97"/>
      <c r="BW30" s="97"/>
      <c r="BX30" s="97"/>
      <c r="BY30" s="98"/>
      <c r="CA30" s="99" t="s">
        <v>22</v>
      </c>
    </row>
    <row r="31" spans="1:79" s="6" customFormat="1" ht="12.75" customHeight="1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3493038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3493038</v>
      </c>
      <c r="AJ31" s="105"/>
      <c r="AK31" s="105"/>
      <c r="AL31" s="105"/>
      <c r="AM31" s="106"/>
      <c r="AN31" s="104">
        <v>3700000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3700000</v>
      </c>
      <c r="BC31" s="105"/>
      <c r="BD31" s="105"/>
      <c r="BE31" s="105"/>
      <c r="BF31" s="106"/>
      <c r="BG31" s="104">
        <v>4000000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4000000</v>
      </c>
      <c r="BV31" s="105"/>
      <c r="BW31" s="105"/>
      <c r="BX31" s="105"/>
      <c r="BY31" s="106"/>
    </row>
    <row r="33" spans="1:79" ht="14.25" customHeight="1">
      <c r="A33" s="79" t="s">
        <v>244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>
      <c r="A34" s="44" t="s">
        <v>218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240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245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2.75" customHeight="1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4000000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4000000</v>
      </c>
      <c r="AN39" s="97"/>
      <c r="AO39" s="97"/>
      <c r="AP39" s="97"/>
      <c r="AQ39" s="98"/>
      <c r="AR39" s="96">
        <v>4000000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4000000</v>
      </c>
      <c r="BH39" s="95"/>
      <c r="BI39" s="95"/>
      <c r="BJ39" s="95"/>
      <c r="BK39" s="95"/>
      <c r="CA39" s="99" t="s">
        <v>24</v>
      </c>
    </row>
    <row r="40" spans="1:79" s="6" customFormat="1" ht="12.75" customHeight="1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4000000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4000000</v>
      </c>
      <c r="AN40" s="105"/>
      <c r="AO40" s="105"/>
      <c r="AP40" s="105"/>
      <c r="AQ40" s="106"/>
      <c r="AR40" s="104">
        <v>4000000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4000000</v>
      </c>
      <c r="BH40" s="103"/>
      <c r="BI40" s="103"/>
      <c r="BJ40" s="103"/>
      <c r="BK40" s="103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>
      <c r="A44" s="29" t="s">
        <v>231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>
      <c r="A45" s="31" t="s">
        <v>218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219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222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230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9" customFormat="1" ht="12.75" customHeight="1">
      <c r="A50" s="89">
        <v>2210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52538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52538</v>
      </c>
      <c r="AJ50" s="97"/>
      <c r="AK50" s="97"/>
      <c r="AL50" s="97"/>
      <c r="AM50" s="98"/>
      <c r="AN50" s="96">
        <v>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0</v>
      </c>
      <c r="BC50" s="97"/>
      <c r="BD50" s="97"/>
      <c r="BE50" s="97"/>
      <c r="BF50" s="98"/>
      <c r="BG50" s="96">
        <v>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0</v>
      </c>
      <c r="BV50" s="97"/>
      <c r="BW50" s="97"/>
      <c r="BX50" s="97"/>
      <c r="BY50" s="98"/>
      <c r="CA50" s="99" t="s">
        <v>26</v>
      </c>
    </row>
    <row r="51" spans="1:79" s="99" customFormat="1" ht="12.75" customHeight="1">
      <c r="A51" s="89">
        <v>2240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3440500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3440500</v>
      </c>
      <c r="AJ51" s="97"/>
      <c r="AK51" s="97"/>
      <c r="AL51" s="97"/>
      <c r="AM51" s="98"/>
      <c r="AN51" s="96">
        <v>3700000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3700000</v>
      </c>
      <c r="BC51" s="97"/>
      <c r="BD51" s="97"/>
      <c r="BE51" s="97"/>
      <c r="BF51" s="98"/>
      <c r="BG51" s="96">
        <v>4000000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4000000</v>
      </c>
      <c r="BV51" s="97"/>
      <c r="BW51" s="97"/>
      <c r="BX51" s="97"/>
      <c r="BY51" s="98"/>
    </row>
    <row r="52" spans="1:79" s="6" customFormat="1" ht="12.75" customHeight="1">
      <c r="A52" s="86"/>
      <c r="B52" s="87"/>
      <c r="C52" s="87"/>
      <c r="D52" s="88"/>
      <c r="E52" s="100" t="s">
        <v>147</v>
      </c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2"/>
      <c r="U52" s="104">
        <v>3493038</v>
      </c>
      <c r="V52" s="105"/>
      <c r="W52" s="105"/>
      <c r="X52" s="105"/>
      <c r="Y52" s="106"/>
      <c r="Z52" s="104">
        <v>0</v>
      </c>
      <c r="AA52" s="105"/>
      <c r="AB52" s="105"/>
      <c r="AC52" s="105"/>
      <c r="AD52" s="106"/>
      <c r="AE52" s="104">
        <v>0</v>
      </c>
      <c r="AF52" s="105"/>
      <c r="AG52" s="105"/>
      <c r="AH52" s="106"/>
      <c r="AI52" s="104">
        <f>IF(ISNUMBER(U52),U52,0)+IF(ISNUMBER(Z52),Z52,0)</f>
        <v>3493038</v>
      </c>
      <c r="AJ52" s="105"/>
      <c r="AK52" s="105"/>
      <c r="AL52" s="105"/>
      <c r="AM52" s="106"/>
      <c r="AN52" s="104">
        <v>3700000</v>
      </c>
      <c r="AO52" s="105"/>
      <c r="AP52" s="105"/>
      <c r="AQ52" s="105"/>
      <c r="AR52" s="106"/>
      <c r="AS52" s="104">
        <v>0</v>
      </c>
      <c r="AT52" s="105"/>
      <c r="AU52" s="105"/>
      <c r="AV52" s="105"/>
      <c r="AW52" s="106"/>
      <c r="AX52" s="104">
        <v>0</v>
      </c>
      <c r="AY52" s="105"/>
      <c r="AZ52" s="105"/>
      <c r="BA52" s="106"/>
      <c r="BB52" s="104">
        <f>IF(ISNUMBER(AN52),AN52,0)+IF(ISNUMBER(AS52),AS52,0)</f>
        <v>3700000</v>
      </c>
      <c r="BC52" s="105"/>
      <c r="BD52" s="105"/>
      <c r="BE52" s="105"/>
      <c r="BF52" s="106"/>
      <c r="BG52" s="104">
        <v>4000000</v>
      </c>
      <c r="BH52" s="105"/>
      <c r="BI52" s="105"/>
      <c r="BJ52" s="105"/>
      <c r="BK52" s="106"/>
      <c r="BL52" s="104">
        <v>0</v>
      </c>
      <c r="BM52" s="105"/>
      <c r="BN52" s="105"/>
      <c r="BO52" s="105"/>
      <c r="BP52" s="106"/>
      <c r="BQ52" s="104">
        <v>0</v>
      </c>
      <c r="BR52" s="105"/>
      <c r="BS52" s="105"/>
      <c r="BT52" s="106"/>
      <c r="BU52" s="104">
        <f>IF(ISNUMBER(BG52),BG52,0)+IF(ISNUMBER(BL52),BL52,0)</f>
        <v>4000000</v>
      </c>
      <c r="BV52" s="105"/>
      <c r="BW52" s="105"/>
      <c r="BX52" s="105"/>
      <c r="BY52" s="106"/>
    </row>
    <row r="54" spans="1:79" ht="14.25" customHeight="1">
      <c r="A54" s="29" t="s">
        <v>232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</row>
    <row r="55" spans="1:79" ht="15" customHeight="1">
      <c r="A55" s="44" t="s">
        <v>218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</row>
    <row r="56" spans="1:79" ht="23.1" customHeight="1">
      <c r="A56" s="61" t="s">
        <v>119</v>
      </c>
      <c r="B56" s="62"/>
      <c r="C56" s="62"/>
      <c r="D56" s="62"/>
      <c r="E56" s="63"/>
      <c r="F56" s="27" t="s">
        <v>19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219</v>
      </c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8"/>
      <c r="AN56" s="36" t="s">
        <v>222</v>
      </c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8"/>
      <c r="BG56" s="36" t="s">
        <v>230</v>
      </c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8"/>
    </row>
    <row r="57" spans="1:79" ht="51.75" customHeight="1">
      <c r="A57" s="64"/>
      <c r="B57" s="65"/>
      <c r="C57" s="65"/>
      <c r="D57" s="65"/>
      <c r="E57" s="66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36" t="s">
        <v>4</v>
      </c>
      <c r="V57" s="37"/>
      <c r="W57" s="37"/>
      <c r="X57" s="37"/>
      <c r="Y57" s="38"/>
      <c r="Z57" s="36" t="s">
        <v>3</v>
      </c>
      <c r="AA57" s="37"/>
      <c r="AB57" s="37"/>
      <c r="AC57" s="37"/>
      <c r="AD57" s="38"/>
      <c r="AE57" s="57" t="s">
        <v>116</v>
      </c>
      <c r="AF57" s="58"/>
      <c r="AG57" s="58"/>
      <c r="AH57" s="59"/>
      <c r="AI57" s="36" t="s">
        <v>5</v>
      </c>
      <c r="AJ57" s="37"/>
      <c r="AK57" s="37"/>
      <c r="AL57" s="37"/>
      <c r="AM57" s="38"/>
      <c r="AN57" s="36" t="s">
        <v>4</v>
      </c>
      <c r="AO57" s="37"/>
      <c r="AP57" s="37"/>
      <c r="AQ57" s="37"/>
      <c r="AR57" s="38"/>
      <c r="AS57" s="36" t="s">
        <v>3</v>
      </c>
      <c r="AT57" s="37"/>
      <c r="AU57" s="37"/>
      <c r="AV57" s="37"/>
      <c r="AW57" s="38"/>
      <c r="AX57" s="57" t="s">
        <v>116</v>
      </c>
      <c r="AY57" s="58"/>
      <c r="AZ57" s="58"/>
      <c r="BA57" s="59"/>
      <c r="BB57" s="36" t="s">
        <v>96</v>
      </c>
      <c r="BC57" s="37"/>
      <c r="BD57" s="37"/>
      <c r="BE57" s="37"/>
      <c r="BF57" s="38"/>
      <c r="BG57" s="36" t="s">
        <v>4</v>
      </c>
      <c r="BH57" s="37"/>
      <c r="BI57" s="37"/>
      <c r="BJ57" s="37"/>
      <c r="BK57" s="38"/>
      <c r="BL57" s="36" t="s">
        <v>3</v>
      </c>
      <c r="BM57" s="37"/>
      <c r="BN57" s="37"/>
      <c r="BO57" s="37"/>
      <c r="BP57" s="38"/>
      <c r="BQ57" s="57" t="s">
        <v>116</v>
      </c>
      <c r="BR57" s="58"/>
      <c r="BS57" s="58"/>
      <c r="BT57" s="59"/>
      <c r="BU57" s="27" t="s">
        <v>97</v>
      </c>
      <c r="BV57" s="27"/>
      <c r="BW57" s="27"/>
      <c r="BX57" s="27"/>
      <c r="BY57" s="27"/>
    </row>
    <row r="58" spans="1:79" ht="15" customHeight="1">
      <c r="A58" s="36">
        <v>1</v>
      </c>
      <c r="B58" s="37"/>
      <c r="C58" s="37"/>
      <c r="D58" s="37"/>
      <c r="E58" s="38"/>
      <c r="F58" s="36">
        <v>2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8"/>
      <c r="U58" s="36">
        <v>3</v>
      </c>
      <c r="V58" s="37"/>
      <c r="W58" s="37"/>
      <c r="X58" s="37"/>
      <c r="Y58" s="38"/>
      <c r="Z58" s="36">
        <v>4</v>
      </c>
      <c r="AA58" s="37"/>
      <c r="AB58" s="37"/>
      <c r="AC58" s="37"/>
      <c r="AD58" s="38"/>
      <c r="AE58" s="36">
        <v>5</v>
      </c>
      <c r="AF58" s="37"/>
      <c r="AG58" s="37"/>
      <c r="AH58" s="38"/>
      <c r="AI58" s="36">
        <v>6</v>
      </c>
      <c r="AJ58" s="37"/>
      <c r="AK58" s="37"/>
      <c r="AL58" s="37"/>
      <c r="AM58" s="38"/>
      <c r="AN58" s="36">
        <v>7</v>
      </c>
      <c r="AO58" s="37"/>
      <c r="AP58" s="37"/>
      <c r="AQ58" s="37"/>
      <c r="AR58" s="38"/>
      <c r="AS58" s="36">
        <v>8</v>
      </c>
      <c r="AT58" s="37"/>
      <c r="AU58" s="37"/>
      <c r="AV58" s="37"/>
      <c r="AW58" s="38"/>
      <c r="AX58" s="36">
        <v>9</v>
      </c>
      <c r="AY58" s="37"/>
      <c r="AZ58" s="37"/>
      <c r="BA58" s="38"/>
      <c r="BB58" s="36">
        <v>10</v>
      </c>
      <c r="BC58" s="37"/>
      <c r="BD58" s="37"/>
      <c r="BE58" s="37"/>
      <c r="BF58" s="38"/>
      <c r="BG58" s="36">
        <v>11</v>
      </c>
      <c r="BH58" s="37"/>
      <c r="BI58" s="37"/>
      <c r="BJ58" s="37"/>
      <c r="BK58" s="38"/>
      <c r="BL58" s="36">
        <v>12</v>
      </c>
      <c r="BM58" s="37"/>
      <c r="BN58" s="37"/>
      <c r="BO58" s="37"/>
      <c r="BP58" s="38"/>
      <c r="BQ58" s="36">
        <v>13</v>
      </c>
      <c r="BR58" s="37"/>
      <c r="BS58" s="37"/>
      <c r="BT58" s="38"/>
      <c r="BU58" s="27">
        <v>14</v>
      </c>
      <c r="BV58" s="27"/>
      <c r="BW58" s="27"/>
      <c r="BX58" s="27"/>
      <c r="BY58" s="27"/>
    </row>
    <row r="59" spans="1:79" s="1" customFormat="1" ht="13.5" hidden="1" customHeight="1">
      <c r="A59" s="39" t="s">
        <v>64</v>
      </c>
      <c r="B59" s="40"/>
      <c r="C59" s="40"/>
      <c r="D59" s="40"/>
      <c r="E59" s="41"/>
      <c r="F59" s="39" t="s">
        <v>57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1"/>
      <c r="U59" s="39" t="s">
        <v>65</v>
      </c>
      <c r="V59" s="40"/>
      <c r="W59" s="40"/>
      <c r="X59" s="40"/>
      <c r="Y59" s="41"/>
      <c r="Z59" s="39" t="s">
        <v>66</v>
      </c>
      <c r="AA59" s="40"/>
      <c r="AB59" s="40"/>
      <c r="AC59" s="40"/>
      <c r="AD59" s="41"/>
      <c r="AE59" s="39" t="s">
        <v>91</v>
      </c>
      <c r="AF59" s="40"/>
      <c r="AG59" s="40"/>
      <c r="AH59" s="41"/>
      <c r="AI59" s="47" t="s">
        <v>169</v>
      </c>
      <c r="AJ59" s="48"/>
      <c r="AK59" s="48"/>
      <c r="AL59" s="48"/>
      <c r="AM59" s="49"/>
      <c r="AN59" s="39" t="s">
        <v>67</v>
      </c>
      <c r="AO59" s="40"/>
      <c r="AP59" s="40"/>
      <c r="AQ59" s="40"/>
      <c r="AR59" s="41"/>
      <c r="AS59" s="39" t="s">
        <v>68</v>
      </c>
      <c r="AT59" s="40"/>
      <c r="AU59" s="40"/>
      <c r="AV59" s="40"/>
      <c r="AW59" s="41"/>
      <c r="AX59" s="39" t="s">
        <v>92</v>
      </c>
      <c r="AY59" s="40"/>
      <c r="AZ59" s="40"/>
      <c r="BA59" s="41"/>
      <c r="BB59" s="47" t="s">
        <v>169</v>
      </c>
      <c r="BC59" s="48"/>
      <c r="BD59" s="48"/>
      <c r="BE59" s="48"/>
      <c r="BF59" s="49"/>
      <c r="BG59" s="39" t="s">
        <v>58</v>
      </c>
      <c r="BH59" s="40"/>
      <c r="BI59" s="40"/>
      <c r="BJ59" s="40"/>
      <c r="BK59" s="41"/>
      <c r="BL59" s="39" t="s">
        <v>59</v>
      </c>
      <c r="BM59" s="40"/>
      <c r="BN59" s="40"/>
      <c r="BO59" s="40"/>
      <c r="BP59" s="41"/>
      <c r="BQ59" s="39" t="s">
        <v>93</v>
      </c>
      <c r="BR59" s="40"/>
      <c r="BS59" s="40"/>
      <c r="BT59" s="41"/>
      <c r="BU59" s="50" t="s">
        <v>169</v>
      </c>
      <c r="BV59" s="50"/>
      <c r="BW59" s="50"/>
      <c r="BX59" s="50"/>
      <c r="BY59" s="50"/>
      <c r="CA59" t="s">
        <v>27</v>
      </c>
    </row>
    <row r="60" spans="1:79" s="6" customFormat="1" ht="12.75" customHeight="1">
      <c r="A60" s="86"/>
      <c r="B60" s="87"/>
      <c r="C60" s="87"/>
      <c r="D60" s="87"/>
      <c r="E60" s="88"/>
      <c r="F60" s="86" t="s">
        <v>147</v>
      </c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8"/>
      <c r="U60" s="104"/>
      <c r="V60" s="105"/>
      <c r="W60" s="105"/>
      <c r="X60" s="105"/>
      <c r="Y60" s="106"/>
      <c r="Z60" s="104"/>
      <c r="AA60" s="105"/>
      <c r="AB60" s="105"/>
      <c r="AC60" s="105"/>
      <c r="AD60" s="106"/>
      <c r="AE60" s="104"/>
      <c r="AF60" s="105"/>
      <c r="AG60" s="105"/>
      <c r="AH60" s="106"/>
      <c r="AI60" s="104">
        <f>IF(ISNUMBER(U60),U60,0)+IF(ISNUMBER(Z60),Z60,0)</f>
        <v>0</v>
      </c>
      <c r="AJ60" s="105"/>
      <c r="AK60" s="105"/>
      <c r="AL60" s="105"/>
      <c r="AM60" s="106"/>
      <c r="AN60" s="104"/>
      <c r="AO60" s="105"/>
      <c r="AP60" s="105"/>
      <c r="AQ60" s="105"/>
      <c r="AR60" s="106"/>
      <c r="AS60" s="104"/>
      <c r="AT60" s="105"/>
      <c r="AU60" s="105"/>
      <c r="AV60" s="105"/>
      <c r="AW60" s="106"/>
      <c r="AX60" s="104"/>
      <c r="AY60" s="105"/>
      <c r="AZ60" s="105"/>
      <c r="BA60" s="106"/>
      <c r="BB60" s="104">
        <f>IF(ISNUMBER(AN60),AN60,0)+IF(ISNUMBER(AS60),AS60,0)</f>
        <v>0</v>
      </c>
      <c r="BC60" s="105"/>
      <c r="BD60" s="105"/>
      <c r="BE60" s="105"/>
      <c r="BF60" s="106"/>
      <c r="BG60" s="104"/>
      <c r="BH60" s="105"/>
      <c r="BI60" s="105"/>
      <c r="BJ60" s="105"/>
      <c r="BK60" s="106"/>
      <c r="BL60" s="104"/>
      <c r="BM60" s="105"/>
      <c r="BN60" s="105"/>
      <c r="BO60" s="105"/>
      <c r="BP60" s="106"/>
      <c r="BQ60" s="104"/>
      <c r="BR60" s="105"/>
      <c r="BS60" s="105"/>
      <c r="BT60" s="106"/>
      <c r="BU60" s="104">
        <f>IF(ISNUMBER(BG60),BG60,0)+IF(ISNUMBER(BL60),BL60,0)</f>
        <v>0</v>
      </c>
      <c r="BV60" s="105"/>
      <c r="BW60" s="105"/>
      <c r="BX60" s="105"/>
      <c r="BY60" s="106"/>
      <c r="CA60" s="6" t="s">
        <v>28</v>
      </c>
    </row>
    <row r="62" spans="1:79" ht="14.25" customHeight="1">
      <c r="A62" s="29" t="s">
        <v>246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</row>
    <row r="63" spans="1:79" ht="15" customHeight="1">
      <c r="A63" s="44" t="s">
        <v>218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</row>
    <row r="64" spans="1:79" ht="23.1" customHeight="1">
      <c r="A64" s="61" t="s">
        <v>118</v>
      </c>
      <c r="B64" s="62"/>
      <c r="C64" s="62"/>
      <c r="D64" s="63"/>
      <c r="E64" s="51" t="s">
        <v>19</v>
      </c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3"/>
      <c r="X64" s="36" t="s">
        <v>240</v>
      </c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8"/>
      <c r="AR64" s="27" t="s">
        <v>245</v>
      </c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</row>
    <row r="65" spans="1:79" ht="48.75" customHeight="1">
      <c r="A65" s="64"/>
      <c r="B65" s="65"/>
      <c r="C65" s="65"/>
      <c r="D65" s="66"/>
      <c r="E65" s="54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6"/>
      <c r="X65" s="51" t="s">
        <v>4</v>
      </c>
      <c r="Y65" s="52"/>
      <c r="Z65" s="52"/>
      <c r="AA65" s="52"/>
      <c r="AB65" s="53"/>
      <c r="AC65" s="51" t="s">
        <v>3</v>
      </c>
      <c r="AD65" s="52"/>
      <c r="AE65" s="52"/>
      <c r="AF65" s="52"/>
      <c r="AG65" s="53"/>
      <c r="AH65" s="57" t="s">
        <v>116</v>
      </c>
      <c r="AI65" s="58"/>
      <c r="AJ65" s="58"/>
      <c r="AK65" s="58"/>
      <c r="AL65" s="59"/>
      <c r="AM65" s="36" t="s">
        <v>5</v>
      </c>
      <c r="AN65" s="37"/>
      <c r="AO65" s="37"/>
      <c r="AP65" s="37"/>
      <c r="AQ65" s="38"/>
      <c r="AR65" s="36" t="s">
        <v>4</v>
      </c>
      <c r="AS65" s="37"/>
      <c r="AT65" s="37"/>
      <c r="AU65" s="37"/>
      <c r="AV65" s="38"/>
      <c r="AW65" s="36" t="s">
        <v>3</v>
      </c>
      <c r="AX65" s="37"/>
      <c r="AY65" s="37"/>
      <c r="AZ65" s="37"/>
      <c r="BA65" s="38"/>
      <c r="BB65" s="57" t="s">
        <v>116</v>
      </c>
      <c r="BC65" s="58"/>
      <c r="BD65" s="58"/>
      <c r="BE65" s="58"/>
      <c r="BF65" s="59"/>
      <c r="BG65" s="36" t="s">
        <v>96</v>
      </c>
      <c r="BH65" s="37"/>
      <c r="BI65" s="37"/>
      <c r="BJ65" s="37"/>
      <c r="BK65" s="38"/>
    </row>
    <row r="66" spans="1:79" ht="12.75" customHeight="1">
      <c r="A66" s="36">
        <v>1</v>
      </c>
      <c r="B66" s="37"/>
      <c r="C66" s="37"/>
      <c r="D66" s="38"/>
      <c r="E66" s="36">
        <v>2</v>
      </c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8"/>
      <c r="X66" s="36">
        <v>3</v>
      </c>
      <c r="Y66" s="37"/>
      <c r="Z66" s="37"/>
      <c r="AA66" s="37"/>
      <c r="AB66" s="38"/>
      <c r="AC66" s="36">
        <v>4</v>
      </c>
      <c r="AD66" s="37"/>
      <c r="AE66" s="37"/>
      <c r="AF66" s="37"/>
      <c r="AG66" s="38"/>
      <c r="AH66" s="36">
        <v>5</v>
      </c>
      <c r="AI66" s="37"/>
      <c r="AJ66" s="37"/>
      <c r="AK66" s="37"/>
      <c r="AL66" s="38"/>
      <c r="AM66" s="36">
        <v>6</v>
      </c>
      <c r="AN66" s="37"/>
      <c r="AO66" s="37"/>
      <c r="AP66" s="37"/>
      <c r="AQ66" s="38"/>
      <c r="AR66" s="36">
        <v>7</v>
      </c>
      <c r="AS66" s="37"/>
      <c r="AT66" s="37"/>
      <c r="AU66" s="37"/>
      <c r="AV66" s="38"/>
      <c r="AW66" s="36">
        <v>8</v>
      </c>
      <c r="AX66" s="37"/>
      <c r="AY66" s="37"/>
      <c r="AZ66" s="37"/>
      <c r="BA66" s="38"/>
      <c r="BB66" s="36">
        <v>9</v>
      </c>
      <c r="BC66" s="37"/>
      <c r="BD66" s="37"/>
      <c r="BE66" s="37"/>
      <c r="BF66" s="38"/>
      <c r="BG66" s="36">
        <v>10</v>
      </c>
      <c r="BH66" s="37"/>
      <c r="BI66" s="37"/>
      <c r="BJ66" s="37"/>
      <c r="BK66" s="38"/>
    </row>
    <row r="67" spans="1:79" s="1" customFormat="1" ht="12.75" hidden="1" customHeight="1">
      <c r="A67" s="39" t="s">
        <v>64</v>
      </c>
      <c r="B67" s="40"/>
      <c r="C67" s="40"/>
      <c r="D67" s="41"/>
      <c r="E67" s="39" t="s">
        <v>57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1"/>
      <c r="X67" s="68" t="s">
        <v>60</v>
      </c>
      <c r="Y67" s="69"/>
      <c r="Z67" s="69"/>
      <c r="AA67" s="69"/>
      <c r="AB67" s="70"/>
      <c r="AC67" s="68" t="s">
        <v>61</v>
      </c>
      <c r="AD67" s="69"/>
      <c r="AE67" s="69"/>
      <c r="AF67" s="69"/>
      <c r="AG67" s="70"/>
      <c r="AH67" s="39" t="s">
        <v>94</v>
      </c>
      <c r="AI67" s="40"/>
      <c r="AJ67" s="40"/>
      <c r="AK67" s="40"/>
      <c r="AL67" s="41"/>
      <c r="AM67" s="47" t="s">
        <v>170</v>
      </c>
      <c r="AN67" s="48"/>
      <c r="AO67" s="48"/>
      <c r="AP67" s="48"/>
      <c r="AQ67" s="49"/>
      <c r="AR67" s="39" t="s">
        <v>62</v>
      </c>
      <c r="AS67" s="40"/>
      <c r="AT67" s="40"/>
      <c r="AU67" s="40"/>
      <c r="AV67" s="41"/>
      <c r="AW67" s="39" t="s">
        <v>63</v>
      </c>
      <c r="AX67" s="40"/>
      <c r="AY67" s="40"/>
      <c r="AZ67" s="40"/>
      <c r="BA67" s="41"/>
      <c r="BB67" s="39" t="s">
        <v>95</v>
      </c>
      <c r="BC67" s="40"/>
      <c r="BD67" s="40"/>
      <c r="BE67" s="40"/>
      <c r="BF67" s="41"/>
      <c r="BG67" s="47" t="s">
        <v>170</v>
      </c>
      <c r="BH67" s="48"/>
      <c r="BI67" s="48"/>
      <c r="BJ67" s="48"/>
      <c r="BK67" s="49"/>
      <c r="CA67" t="s">
        <v>29</v>
      </c>
    </row>
    <row r="68" spans="1:79" s="99" customFormat="1" ht="12.75" customHeight="1">
      <c r="A68" s="89">
        <v>2210</v>
      </c>
      <c r="B68" s="90"/>
      <c r="C68" s="90"/>
      <c r="D68" s="91"/>
      <c r="E68" s="92" t="s">
        <v>174</v>
      </c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4"/>
      <c r="X68" s="96">
        <v>0</v>
      </c>
      <c r="Y68" s="97"/>
      <c r="Z68" s="97"/>
      <c r="AA68" s="97"/>
      <c r="AB68" s="98"/>
      <c r="AC68" s="96">
        <v>0</v>
      </c>
      <c r="AD68" s="97"/>
      <c r="AE68" s="97"/>
      <c r="AF68" s="97"/>
      <c r="AG68" s="98"/>
      <c r="AH68" s="96">
        <v>0</v>
      </c>
      <c r="AI68" s="97"/>
      <c r="AJ68" s="97"/>
      <c r="AK68" s="97"/>
      <c r="AL68" s="98"/>
      <c r="AM68" s="96">
        <f>IF(ISNUMBER(X68),X68,0)+IF(ISNUMBER(AC68),AC68,0)</f>
        <v>0</v>
      </c>
      <c r="AN68" s="97"/>
      <c r="AO68" s="97"/>
      <c r="AP68" s="97"/>
      <c r="AQ68" s="98"/>
      <c r="AR68" s="96">
        <v>0</v>
      </c>
      <c r="AS68" s="97"/>
      <c r="AT68" s="97"/>
      <c r="AU68" s="97"/>
      <c r="AV68" s="98"/>
      <c r="AW68" s="96">
        <v>0</v>
      </c>
      <c r="AX68" s="97"/>
      <c r="AY68" s="97"/>
      <c r="AZ68" s="97"/>
      <c r="BA68" s="98"/>
      <c r="BB68" s="96">
        <v>0</v>
      </c>
      <c r="BC68" s="97"/>
      <c r="BD68" s="97"/>
      <c r="BE68" s="97"/>
      <c r="BF68" s="98"/>
      <c r="BG68" s="95">
        <f>IF(ISNUMBER(AR68),AR68,0)+IF(ISNUMBER(AW68),AW68,0)</f>
        <v>0</v>
      </c>
      <c r="BH68" s="95"/>
      <c r="BI68" s="95"/>
      <c r="BJ68" s="95"/>
      <c r="BK68" s="95"/>
      <c r="CA68" s="99" t="s">
        <v>30</v>
      </c>
    </row>
    <row r="69" spans="1:79" s="99" customFormat="1" ht="12.75" customHeight="1">
      <c r="A69" s="89">
        <v>2240</v>
      </c>
      <c r="B69" s="90"/>
      <c r="C69" s="90"/>
      <c r="D69" s="91"/>
      <c r="E69" s="92" t="s">
        <v>175</v>
      </c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4"/>
      <c r="X69" s="96">
        <v>4000000</v>
      </c>
      <c r="Y69" s="97"/>
      <c r="Z69" s="97"/>
      <c r="AA69" s="97"/>
      <c r="AB69" s="98"/>
      <c r="AC69" s="96">
        <v>0</v>
      </c>
      <c r="AD69" s="97"/>
      <c r="AE69" s="97"/>
      <c r="AF69" s="97"/>
      <c r="AG69" s="98"/>
      <c r="AH69" s="96">
        <v>0</v>
      </c>
      <c r="AI69" s="97"/>
      <c r="AJ69" s="97"/>
      <c r="AK69" s="97"/>
      <c r="AL69" s="98"/>
      <c r="AM69" s="96">
        <f>IF(ISNUMBER(X69),X69,0)+IF(ISNUMBER(AC69),AC69,0)</f>
        <v>4000000</v>
      </c>
      <c r="AN69" s="97"/>
      <c r="AO69" s="97"/>
      <c r="AP69" s="97"/>
      <c r="AQ69" s="98"/>
      <c r="AR69" s="96">
        <v>4000000</v>
      </c>
      <c r="AS69" s="97"/>
      <c r="AT69" s="97"/>
      <c r="AU69" s="97"/>
      <c r="AV69" s="98"/>
      <c r="AW69" s="96">
        <v>0</v>
      </c>
      <c r="AX69" s="97"/>
      <c r="AY69" s="97"/>
      <c r="AZ69" s="97"/>
      <c r="BA69" s="98"/>
      <c r="BB69" s="96">
        <v>0</v>
      </c>
      <c r="BC69" s="97"/>
      <c r="BD69" s="97"/>
      <c r="BE69" s="97"/>
      <c r="BF69" s="98"/>
      <c r="BG69" s="95">
        <f>IF(ISNUMBER(AR69),AR69,0)+IF(ISNUMBER(AW69),AW69,0)</f>
        <v>4000000</v>
      </c>
      <c r="BH69" s="95"/>
      <c r="BI69" s="95"/>
      <c r="BJ69" s="95"/>
      <c r="BK69" s="95"/>
    </row>
    <row r="70" spans="1:79" s="6" customFormat="1" ht="12.75" customHeight="1">
      <c r="A70" s="86"/>
      <c r="B70" s="87"/>
      <c r="C70" s="87"/>
      <c r="D70" s="88"/>
      <c r="E70" s="100" t="s">
        <v>147</v>
      </c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2"/>
      <c r="X70" s="104">
        <v>4000000</v>
      </c>
      <c r="Y70" s="105"/>
      <c r="Z70" s="105"/>
      <c r="AA70" s="105"/>
      <c r="AB70" s="106"/>
      <c r="AC70" s="104">
        <v>0</v>
      </c>
      <c r="AD70" s="105"/>
      <c r="AE70" s="105"/>
      <c r="AF70" s="105"/>
      <c r="AG70" s="106"/>
      <c r="AH70" s="104">
        <v>0</v>
      </c>
      <c r="AI70" s="105"/>
      <c r="AJ70" s="105"/>
      <c r="AK70" s="105"/>
      <c r="AL70" s="106"/>
      <c r="AM70" s="104">
        <f>IF(ISNUMBER(X70),X70,0)+IF(ISNUMBER(AC70),AC70,0)</f>
        <v>4000000</v>
      </c>
      <c r="AN70" s="105"/>
      <c r="AO70" s="105"/>
      <c r="AP70" s="105"/>
      <c r="AQ70" s="106"/>
      <c r="AR70" s="104">
        <v>4000000</v>
      </c>
      <c r="AS70" s="105"/>
      <c r="AT70" s="105"/>
      <c r="AU70" s="105"/>
      <c r="AV70" s="106"/>
      <c r="AW70" s="104">
        <v>0</v>
      </c>
      <c r="AX70" s="105"/>
      <c r="AY70" s="105"/>
      <c r="AZ70" s="105"/>
      <c r="BA70" s="106"/>
      <c r="BB70" s="104">
        <v>0</v>
      </c>
      <c r="BC70" s="105"/>
      <c r="BD70" s="105"/>
      <c r="BE70" s="105"/>
      <c r="BF70" s="106"/>
      <c r="BG70" s="103">
        <f>IF(ISNUMBER(AR70),AR70,0)+IF(ISNUMBER(AW70),AW70,0)</f>
        <v>4000000</v>
      </c>
      <c r="BH70" s="103"/>
      <c r="BI70" s="103"/>
      <c r="BJ70" s="103"/>
      <c r="BK70" s="103"/>
    </row>
    <row r="72" spans="1:79" ht="14.25" customHeight="1">
      <c r="A72" s="29" t="s">
        <v>247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pans="1:79" ht="15" customHeight="1">
      <c r="A73" s="44" t="s">
        <v>218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</row>
    <row r="74" spans="1:79" ht="23.1" customHeight="1">
      <c r="A74" s="61" t="s">
        <v>119</v>
      </c>
      <c r="B74" s="62"/>
      <c r="C74" s="62"/>
      <c r="D74" s="62"/>
      <c r="E74" s="63"/>
      <c r="F74" s="51" t="s">
        <v>19</v>
      </c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3"/>
      <c r="X74" s="27" t="s">
        <v>240</v>
      </c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36" t="s">
        <v>245</v>
      </c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8"/>
    </row>
    <row r="75" spans="1:79" ht="53.25" customHeight="1">
      <c r="A75" s="64"/>
      <c r="B75" s="65"/>
      <c r="C75" s="65"/>
      <c r="D75" s="65"/>
      <c r="E75" s="66"/>
      <c r="F75" s="54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6"/>
      <c r="X75" s="36" t="s">
        <v>4</v>
      </c>
      <c r="Y75" s="37"/>
      <c r="Z75" s="37"/>
      <c r="AA75" s="37"/>
      <c r="AB75" s="38"/>
      <c r="AC75" s="36" t="s">
        <v>3</v>
      </c>
      <c r="AD75" s="37"/>
      <c r="AE75" s="37"/>
      <c r="AF75" s="37"/>
      <c r="AG75" s="38"/>
      <c r="AH75" s="57" t="s">
        <v>116</v>
      </c>
      <c r="AI75" s="58"/>
      <c r="AJ75" s="58"/>
      <c r="AK75" s="58"/>
      <c r="AL75" s="59"/>
      <c r="AM75" s="36" t="s">
        <v>5</v>
      </c>
      <c r="AN75" s="37"/>
      <c r="AO75" s="37"/>
      <c r="AP75" s="37"/>
      <c r="AQ75" s="38"/>
      <c r="AR75" s="36" t="s">
        <v>4</v>
      </c>
      <c r="AS75" s="37"/>
      <c r="AT75" s="37"/>
      <c r="AU75" s="37"/>
      <c r="AV75" s="38"/>
      <c r="AW75" s="36" t="s">
        <v>3</v>
      </c>
      <c r="AX75" s="37"/>
      <c r="AY75" s="37"/>
      <c r="AZ75" s="37"/>
      <c r="BA75" s="38"/>
      <c r="BB75" s="74" t="s">
        <v>116</v>
      </c>
      <c r="BC75" s="74"/>
      <c r="BD75" s="74"/>
      <c r="BE75" s="74"/>
      <c r="BF75" s="74"/>
      <c r="BG75" s="36" t="s">
        <v>96</v>
      </c>
      <c r="BH75" s="37"/>
      <c r="BI75" s="37"/>
      <c r="BJ75" s="37"/>
      <c r="BK75" s="38"/>
    </row>
    <row r="76" spans="1:79" ht="15" customHeight="1">
      <c r="A76" s="36">
        <v>1</v>
      </c>
      <c r="B76" s="37"/>
      <c r="C76" s="37"/>
      <c r="D76" s="37"/>
      <c r="E76" s="38"/>
      <c r="F76" s="36">
        <v>2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8"/>
      <c r="X76" s="36">
        <v>3</v>
      </c>
      <c r="Y76" s="37"/>
      <c r="Z76" s="37"/>
      <c r="AA76" s="37"/>
      <c r="AB76" s="38"/>
      <c r="AC76" s="36">
        <v>4</v>
      </c>
      <c r="AD76" s="37"/>
      <c r="AE76" s="37"/>
      <c r="AF76" s="37"/>
      <c r="AG76" s="38"/>
      <c r="AH76" s="36">
        <v>5</v>
      </c>
      <c r="AI76" s="37"/>
      <c r="AJ76" s="37"/>
      <c r="AK76" s="37"/>
      <c r="AL76" s="38"/>
      <c r="AM76" s="36">
        <v>6</v>
      </c>
      <c r="AN76" s="37"/>
      <c r="AO76" s="37"/>
      <c r="AP76" s="37"/>
      <c r="AQ76" s="38"/>
      <c r="AR76" s="36">
        <v>7</v>
      </c>
      <c r="AS76" s="37"/>
      <c r="AT76" s="37"/>
      <c r="AU76" s="37"/>
      <c r="AV76" s="38"/>
      <c r="AW76" s="36">
        <v>8</v>
      </c>
      <c r="AX76" s="37"/>
      <c r="AY76" s="37"/>
      <c r="AZ76" s="37"/>
      <c r="BA76" s="38"/>
      <c r="BB76" s="36">
        <v>9</v>
      </c>
      <c r="BC76" s="37"/>
      <c r="BD76" s="37"/>
      <c r="BE76" s="37"/>
      <c r="BF76" s="38"/>
      <c r="BG76" s="36">
        <v>10</v>
      </c>
      <c r="BH76" s="37"/>
      <c r="BI76" s="37"/>
      <c r="BJ76" s="37"/>
      <c r="BK76" s="38"/>
    </row>
    <row r="77" spans="1:79" s="1" customFormat="1" ht="15" hidden="1" customHeight="1">
      <c r="A77" s="39" t="s">
        <v>64</v>
      </c>
      <c r="B77" s="40"/>
      <c r="C77" s="40"/>
      <c r="D77" s="40"/>
      <c r="E77" s="41"/>
      <c r="F77" s="39" t="s">
        <v>57</v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1"/>
      <c r="X77" s="39" t="s">
        <v>60</v>
      </c>
      <c r="Y77" s="40"/>
      <c r="Z77" s="40"/>
      <c r="AA77" s="40"/>
      <c r="AB77" s="41"/>
      <c r="AC77" s="39" t="s">
        <v>61</v>
      </c>
      <c r="AD77" s="40"/>
      <c r="AE77" s="40"/>
      <c r="AF77" s="40"/>
      <c r="AG77" s="41"/>
      <c r="AH77" s="39" t="s">
        <v>94</v>
      </c>
      <c r="AI77" s="40"/>
      <c r="AJ77" s="40"/>
      <c r="AK77" s="40"/>
      <c r="AL77" s="41"/>
      <c r="AM77" s="47" t="s">
        <v>170</v>
      </c>
      <c r="AN77" s="48"/>
      <c r="AO77" s="48"/>
      <c r="AP77" s="48"/>
      <c r="AQ77" s="49"/>
      <c r="AR77" s="39" t="s">
        <v>62</v>
      </c>
      <c r="AS77" s="40"/>
      <c r="AT77" s="40"/>
      <c r="AU77" s="40"/>
      <c r="AV77" s="41"/>
      <c r="AW77" s="39" t="s">
        <v>63</v>
      </c>
      <c r="AX77" s="40"/>
      <c r="AY77" s="40"/>
      <c r="AZ77" s="40"/>
      <c r="BA77" s="41"/>
      <c r="BB77" s="39" t="s">
        <v>95</v>
      </c>
      <c r="BC77" s="40"/>
      <c r="BD77" s="40"/>
      <c r="BE77" s="40"/>
      <c r="BF77" s="41"/>
      <c r="BG77" s="47" t="s">
        <v>170</v>
      </c>
      <c r="BH77" s="48"/>
      <c r="BI77" s="48"/>
      <c r="BJ77" s="48"/>
      <c r="BK77" s="49"/>
      <c r="CA77" t="s">
        <v>31</v>
      </c>
    </row>
    <row r="78" spans="1:79" s="6" customFormat="1" ht="12.75" customHeight="1">
      <c r="A78" s="86"/>
      <c r="B78" s="87"/>
      <c r="C78" s="87"/>
      <c r="D78" s="87"/>
      <c r="E78" s="88"/>
      <c r="F78" s="86" t="s">
        <v>147</v>
      </c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8"/>
      <c r="X78" s="107"/>
      <c r="Y78" s="108"/>
      <c r="Z78" s="108"/>
      <c r="AA78" s="108"/>
      <c r="AB78" s="109"/>
      <c r="AC78" s="107"/>
      <c r="AD78" s="108"/>
      <c r="AE78" s="108"/>
      <c r="AF78" s="108"/>
      <c r="AG78" s="109"/>
      <c r="AH78" s="103"/>
      <c r="AI78" s="103"/>
      <c r="AJ78" s="103"/>
      <c r="AK78" s="103"/>
      <c r="AL78" s="103"/>
      <c r="AM78" s="103">
        <f>IF(ISNUMBER(X78),X78,0)+IF(ISNUMBER(AC78),AC78,0)</f>
        <v>0</v>
      </c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>
        <f>IF(ISNUMBER(AR78),AR78,0)+IF(ISNUMBER(AW78),AW78,0)</f>
        <v>0</v>
      </c>
      <c r="BH78" s="103"/>
      <c r="BI78" s="103"/>
      <c r="BJ78" s="103"/>
      <c r="BK78" s="103"/>
      <c r="CA78" s="6" t="s">
        <v>32</v>
      </c>
    </row>
    <row r="81" spans="1:79" ht="14.25" customHeight="1">
      <c r="A81" s="29" t="s">
        <v>120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</row>
    <row r="82" spans="1:79" ht="14.25" customHeight="1">
      <c r="A82" s="29" t="s">
        <v>233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</row>
    <row r="83" spans="1:79" ht="15" customHeight="1">
      <c r="A83" s="44" t="s">
        <v>218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</row>
    <row r="84" spans="1:79" ht="23.1" customHeight="1">
      <c r="A84" s="51" t="s">
        <v>6</v>
      </c>
      <c r="B84" s="52"/>
      <c r="C84" s="52"/>
      <c r="D84" s="51" t="s">
        <v>121</v>
      </c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3"/>
      <c r="U84" s="36" t="s">
        <v>219</v>
      </c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8"/>
      <c r="AN84" s="36" t="s">
        <v>222</v>
      </c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8"/>
      <c r="BG84" s="27" t="s">
        <v>230</v>
      </c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</row>
    <row r="85" spans="1:79" ht="52.5" customHeight="1">
      <c r="A85" s="54"/>
      <c r="B85" s="55"/>
      <c r="C85" s="55"/>
      <c r="D85" s="54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6"/>
      <c r="U85" s="36" t="s">
        <v>4</v>
      </c>
      <c r="V85" s="37"/>
      <c r="W85" s="37"/>
      <c r="X85" s="37"/>
      <c r="Y85" s="38"/>
      <c r="Z85" s="36" t="s">
        <v>3</v>
      </c>
      <c r="AA85" s="37"/>
      <c r="AB85" s="37"/>
      <c r="AC85" s="37"/>
      <c r="AD85" s="38"/>
      <c r="AE85" s="57" t="s">
        <v>116</v>
      </c>
      <c r="AF85" s="58"/>
      <c r="AG85" s="58"/>
      <c r="AH85" s="59"/>
      <c r="AI85" s="36" t="s">
        <v>5</v>
      </c>
      <c r="AJ85" s="37"/>
      <c r="AK85" s="37"/>
      <c r="AL85" s="37"/>
      <c r="AM85" s="38"/>
      <c r="AN85" s="36" t="s">
        <v>4</v>
      </c>
      <c r="AO85" s="37"/>
      <c r="AP85" s="37"/>
      <c r="AQ85" s="37"/>
      <c r="AR85" s="38"/>
      <c r="AS85" s="36" t="s">
        <v>3</v>
      </c>
      <c r="AT85" s="37"/>
      <c r="AU85" s="37"/>
      <c r="AV85" s="37"/>
      <c r="AW85" s="38"/>
      <c r="AX85" s="57" t="s">
        <v>116</v>
      </c>
      <c r="AY85" s="58"/>
      <c r="AZ85" s="58"/>
      <c r="BA85" s="59"/>
      <c r="BB85" s="36" t="s">
        <v>96</v>
      </c>
      <c r="BC85" s="37"/>
      <c r="BD85" s="37"/>
      <c r="BE85" s="37"/>
      <c r="BF85" s="38"/>
      <c r="BG85" s="36" t="s">
        <v>4</v>
      </c>
      <c r="BH85" s="37"/>
      <c r="BI85" s="37"/>
      <c r="BJ85" s="37"/>
      <c r="BK85" s="38"/>
      <c r="BL85" s="27" t="s">
        <v>3</v>
      </c>
      <c r="BM85" s="27"/>
      <c r="BN85" s="27"/>
      <c r="BO85" s="27"/>
      <c r="BP85" s="27"/>
      <c r="BQ85" s="74" t="s">
        <v>116</v>
      </c>
      <c r="BR85" s="74"/>
      <c r="BS85" s="74"/>
      <c r="BT85" s="74"/>
      <c r="BU85" s="36" t="s">
        <v>97</v>
      </c>
      <c r="BV85" s="37"/>
      <c r="BW85" s="37"/>
      <c r="BX85" s="37"/>
      <c r="BY85" s="38"/>
    </row>
    <row r="86" spans="1:79" ht="15" customHeight="1">
      <c r="A86" s="36">
        <v>1</v>
      </c>
      <c r="B86" s="37"/>
      <c r="C86" s="37"/>
      <c r="D86" s="36">
        <v>2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8"/>
      <c r="U86" s="36">
        <v>3</v>
      </c>
      <c r="V86" s="37"/>
      <c r="W86" s="37"/>
      <c r="X86" s="37"/>
      <c r="Y86" s="38"/>
      <c r="Z86" s="36">
        <v>4</v>
      </c>
      <c r="AA86" s="37"/>
      <c r="AB86" s="37"/>
      <c r="AC86" s="37"/>
      <c r="AD86" s="38"/>
      <c r="AE86" s="36">
        <v>5</v>
      </c>
      <c r="AF86" s="37"/>
      <c r="AG86" s="37"/>
      <c r="AH86" s="38"/>
      <c r="AI86" s="36">
        <v>6</v>
      </c>
      <c r="AJ86" s="37"/>
      <c r="AK86" s="37"/>
      <c r="AL86" s="37"/>
      <c r="AM86" s="38"/>
      <c r="AN86" s="36">
        <v>7</v>
      </c>
      <c r="AO86" s="37"/>
      <c r="AP86" s="37"/>
      <c r="AQ86" s="37"/>
      <c r="AR86" s="38"/>
      <c r="AS86" s="36">
        <v>8</v>
      </c>
      <c r="AT86" s="37"/>
      <c r="AU86" s="37"/>
      <c r="AV86" s="37"/>
      <c r="AW86" s="38"/>
      <c r="AX86" s="27">
        <v>9</v>
      </c>
      <c r="AY86" s="27"/>
      <c r="AZ86" s="27"/>
      <c r="BA86" s="27"/>
      <c r="BB86" s="36">
        <v>10</v>
      </c>
      <c r="BC86" s="37"/>
      <c r="BD86" s="37"/>
      <c r="BE86" s="37"/>
      <c r="BF86" s="38"/>
      <c r="BG86" s="36">
        <v>11</v>
      </c>
      <c r="BH86" s="37"/>
      <c r="BI86" s="37"/>
      <c r="BJ86" s="37"/>
      <c r="BK86" s="38"/>
      <c r="BL86" s="27">
        <v>12</v>
      </c>
      <c r="BM86" s="27"/>
      <c r="BN86" s="27"/>
      <c r="BO86" s="27"/>
      <c r="BP86" s="27"/>
      <c r="BQ86" s="36">
        <v>13</v>
      </c>
      <c r="BR86" s="37"/>
      <c r="BS86" s="37"/>
      <c r="BT86" s="38"/>
      <c r="BU86" s="36">
        <v>14</v>
      </c>
      <c r="BV86" s="37"/>
      <c r="BW86" s="37"/>
      <c r="BX86" s="37"/>
      <c r="BY86" s="38"/>
    </row>
    <row r="87" spans="1:79" s="1" customFormat="1" ht="14.25" hidden="1" customHeight="1">
      <c r="A87" s="39" t="s">
        <v>69</v>
      </c>
      <c r="B87" s="40"/>
      <c r="C87" s="40"/>
      <c r="D87" s="39" t="s">
        <v>57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1"/>
      <c r="U87" s="26" t="s">
        <v>65</v>
      </c>
      <c r="V87" s="26"/>
      <c r="W87" s="26"/>
      <c r="X87" s="26"/>
      <c r="Y87" s="26"/>
      <c r="Z87" s="26" t="s">
        <v>66</v>
      </c>
      <c r="AA87" s="26"/>
      <c r="AB87" s="26"/>
      <c r="AC87" s="26"/>
      <c r="AD87" s="26"/>
      <c r="AE87" s="26" t="s">
        <v>91</v>
      </c>
      <c r="AF87" s="26"/>
      <c r="AG87" s="26"/>
      <c r="AH87" s="26"/>
      <c r="AI87" s="50" t="s">
        <v>169</v>
      </c>
      <c r="AJ87" s="50"/>
      <c r="AK87" s="50"/>
      <c r="AL87" s="50"/>
      <c r="AM87" s="50"/>
      <c r="AN87" s="26" t="s">
        <v>67</v>
      </c>
      <c r="AO87" s="26"/>
      <c r="AP87" s="26"/>
      <c r="AQ87" s="26"/>
      <c r="AR87" s="26"/>
      <c r="AS87" s="26" t="s">
        <v>68</v>
      </c>
      <c r="AT87" s="26"/>
      <c r="AU87" s="26"/>
      <c r="AV87" s="26"/>
      <c r="AW87" s="26"/>
      <c r="AX87" s="26" t="s">
        <v>92</v>
      </c>
      <c r="AY87" s="26"/>
      <c r="AZ87" s="26"/>
      <c r="BA87" s="26"/>
      <c r="BB87" s="50" t="s">
        <v>169</v>
      </c>
      <c r="BC87" s="50"/>
      <c r="BD87" s="50"/>
      <c r="BE87" s="50"/>
      <c r="BF87" s="50"/>
      <c r="BG87" s="26" t="s">
        <v>58</v>
      </c>
      <c r="BH87" s="26"/>
      <c r="BI87" s="26"/>
      <c r="BJ87" s="26"/>
      <c r="BK87" s="26"/>
      <c r="BL87" s="26" t="s">
        <v>59</v>
      </c>
      <c r="BM87" s="26"/>
      <c r="BN87" s="26"/>
      <c r="BO87" s="26"/>
      <c r="BP87" s="26"/>
      <c r="BQ87" s="26" t="s">
        <v>93</v>
      </c>
      <c r="BR87" s="26"/>
      <c r="BS87" s="26"/>
      <c r="BT87" s="26"/>
      <c r="BU87" s="50" t="s">
        <v>169</v>
      </c>
      <c r="BV87" s="50"/>
      <c r="BW87" s="50"/>
      <c r="BX87" s="50"/>
      <c r="BY87" s="50"/>
      <c r="CA87" t="s">
        <v>33</v>
      </c>
    </row>
    <row r="88" spans="1:79" s="99" customFormat="1" ht="38.25" customHeight="1">
      <c r="A88" s="89">
        <v>1</v>
      </c>
      <c r="B88" s="90"/>
      <c r="C88" s="90"/>
      <c r="D88" s="92" t="s">
        <v>176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4"/>
      <c r="U88" s="96">
        <v>3765000</v>
      </c>
      <c r="V88" s="97"/>
      <c r="W88" s="97"/>
      <c r="X88" s="97"/>
      <c r="Y88" s="98"/>
      <c r="Z88" s="96">
        <v>0</v>
      </c>
      <c r="AA88" s="97"/>
      <c r="AB88" s="97"/>
      <c r="AC88" s="97"/>
      <c r="AD88" s="98"/>
      <c r="AE88" s="96">
        <v>0</v>
      </c>
      <c r="AF88" s="97"/>
      <c r="AG88" s="97"/>
      <c r="AH88" s="98"/>
      <c r="AI88" s="96">
        <f>IF(ISNUMBER(U88),U88,0)+IF(ISNUMBER(Z88),Z88,0)</f>
        <v>3765000</v>
      </c>
      <c r="AJ88" s="97"/>
      <c r="AK88" s="97"/>
      <c r="AL88" s="97"/>
      <c r="AM88" s="98"/>
      <c r="AN88" s="96">
        <v>3700000</v>
      </c>
      <c r="AO88" s="97"/>
      <c r="AP88" s="97"/>
      <c r="AQ88" s="97"/>
      <c r="AR88" s="98"/>
      <c r="AS88" s="96">
        <v>0</v>
      </c>
      <c r="AT88" s="97"/>
      <c r="AU88" s="97"/>
      <c r="AV88" s="97"/>
      <c r="AW88" s="98"/>
      <c r="AX88" s="96">
        <v>0</v>
      </c>
      <c r="AY88" s="97"/>
      <c r="AZ88" s="97"/>
      <c r="BA88" s="98"/>
      <c r="BB88" s="96">
        <f>IF(ISNUMBER(AN88),AN88,0)+IF(ISNUMBER(AS88),AS88,0)</f>
        <v>3700000</v>
      </c>
      <c r="BC88" s="97"/>
      <c r="BD88" s="97"/>
      <c r="BE88" s="97"/>
      <c r="BF88" s="98"/>
      <c r="BG88" s="96">
        <v>4000000</v>
      </c>
      <c r="BH88" s="97"/>
      <c r="BI88" s="97"/>
      <c r="BJ88" s="97"/>
      <c r="BK88" s="98"/>
      <c r="BL88" s="96">
        <v>0</v>
      </c>
      <c r="BM88" s="97"/>
      <c r="BN88" s="97"/>
      <c r="BO88" s="97"/>
      <c r="BP88" s="98"/>
      <c r="BQ88" s="96">
        <v>0</v>
      </c>
      <c r="BR88" s="97"/>
      <c r="BS88" s="97"/>
      <c r="BT88" s="98"/>
      <c r="BU88" s="96">
        <f>IF(ISNUMBER(BG88),BG88,0)+IF(ISNUMBER(BL88),BL88,0)</f>
        <v>4000000</v>
      </c>
      <c r="BV88" s="97"/>
      <c r="BW88" s="97"/>
      <c r="BX88" s="97"/>
      <c r="BY88" s="98"/>
      <c r="CA88" s="99" t="s">
        <v>34</v>
      </c>
    </row>
    <row r="89" spans="1:79" s="6" customFormat="1" ht="12.75" customHeight="1">
      <c r="A89" s="86"/>
      <c r="B89" s="87"/>
      <c r="C89" s="87"/>
      <c r="D89" s="100" t="s">
        <v>147</v>
      </c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2"/>
      <c r="U89" s="104">
        <v>3765000</v>
      </c>
      <c r="V89" s="105"/>
      <c r="W89" s="105"/>
      <c r="X89" s="105"/>
      <c r="Y89" s="106"/>
      <c r="Z89" s="104">
        <v>0</v>
      </c>
      <c r="AA89" s="105"/>
      <c r="AB89" s="105"/>
      <c r="AC89" s="105"/>
      <c r="AD89" s="106"/>
      <c r="AE89" s="104">
        <v>0</v>
      </c>
      <c r="AF89" s="105"/>
      <c r="AG89" s="105"/>
      <c r="AH89" s="106"/>
      <c r="AI89" s="104">
        <f>IF(ISNUMBER(U89),U89,0)+IF(ISNUMBER(Z89),Z89,0)</f>
        <v>3765000</v>
      </c>
      <c r="AJ89" s="105"/>
      <c r="AK89" s="105"/>
      <c r="AL89" s="105"/>
      <c r="AM89" s="106"/>
      <c r="AN89" s="104">
        <v>3700000</v>
      </c>
      <c r="AO89" s="105"/>
      <c r="AP89" s="105"/>
      <c r="AQ89" s="105"/>
      <c r="AR89" s="106"/>
      <c r="AS89" s="104">
        <v>0</v>
      </c>
      <c r="AT89" s="105"/>
      <c r="AU89" s="105"/>
      <c r="AV89" s="105"/>
      <c r="AW89" s="106"/>
      <c r="AX89" s="104">
        <v>0</v>
      </c>
      <c r="AY89" s="105"/>
      <c r="AZ89" s="105"/>
      <c r="BA89" s="106"/>
      <c r="BB89" s="104">
        <f>IF(ISNUMBER(AN89),AN89,0)+IF(ISNUMBER(AS89),AS89,0)</f>
        <v>3700000</v>
      </c>
      <c r="BC89" s="105"/>
      <c r="BD89" s="105"/>
      <c r="BE89" s="105"/>
      <c r="BF89" s="106"/>
      <c r="BG89" s="104">
        <v>4000000</v>
      </c>
      <c r="BH89" s="105"/>
      <c r="BI89" s="105"/>
      <c r="BJ89" s="105"/>
      <c r="BK89" s="106"/>
      <c r="BL89" s="104">
        <v>0</v>
      </c>
      <c r="BM89" s="105"/>
      <c r="BN89" s="105"/>
      <c r="BO89" s="105"/>
      <c r="BP89" s="106"/>
      <c r="BQ89" s="104">
        <v>0</v>
      </c>
      <c r="BR89" s="105"/>
      <c r="BS89" s="105"/>
      <c r="BT89" s="106"/>
      <c r="BU89" s="104">
        <f>IF(ISNUMBER(BG89),BG89,0)+IF(ISNUMBER(BL89),BL89,0)</f>
        <v>4000000</v>
      </c>
      <c r="BV89" s="105"/>
      <c r="BW89" s="105"/>
      <c r="BX89" s="105"/>
      <c r="BY89" s="106"/>
    </row>
    <row r="91" spans="1:79" ht="14.25" customHeight="1">
      <c r="A91" s="29" t="s">
        <v>248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</row>
    <row r="92" spans="1:79" ht="15" customHeight="1">
      <c r="A92" s="75" t="s">
        <v>218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</row>
    <row r="93" spans="1:79" ht="23.1" customHeight="1">
      <c r="A93" s="51" t="s">
        <v>6</v>
      </c>
      <c r="B93" s="52"/>
      <c r="C93" s="52"/>
      <c r="D93" s="51" t="s">
        <v>121</v>
      </c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3"/>
      <c r="U93" s="27" t="s">
        <v>240</v>
      </c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 t="s">
        <v>245</v>
      </c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</row>
    <row r="94" spans="1:79" ht="54" customHeight="1">
      <c r="A94" s="54"/>
      <c r="B94" s="55"/>
      <c r="C94" s="55"/>
      <c r="D94" s="54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6"/>
      <c r="U94" s="36" t="s">
        <v>4</v>
      </c>
      <c r="V94" s="37"/>
      <c r="W94" s="37"/>
      <c r="X94" s="37"/>
      <c r="Y94" s="38"/>
      <c r="Z94" s="36" t="s">
        <v>3</v>
      </c>
      <c r="AA94" s="37"/>
      <c r="AB94" s="37"/>
      <c r="AC94" s="37"/>
      <c r="AD94" s="38"/>
      <c r="AE94" s="57" t="s">
        <v>116</v>
      </c>
      <c r="AF94" s="58"/>
      <c r="AG94" s="58"/>
      <c r="AH94" s="58"/>
      <c r="AI94" s="59"/>
      <c r="AJ94" s="36" t="s">
        <v>5</v>
      </c>
      <c r="AK94" s="37"/>
      <c r="AL94" s="37"/>
      <c r="AM94" s="37"/>
      <c r="AN94" s="38"/>
      <c r="AO94" s="36" t="s">
        <v>4</v>
      </c>
      <c r="AP94" s="37"/>
      <c r="AQ94" s="37"/>
      <c r="AR94" s="37"/>
      <c r="AS94" s="38"/>
      <c r="AT94" s="36" t="s">
        <v>3</v>
      </c>
      <c r="AU94" s="37"/>
      <c r="AV94" s="37"/>
      <c r="AW94" s="37"/>
      <c r="AX94" s="38"/>
      <c r="AY94" s="57" t="s">
        <v>116</v>
      </c>
      <c r="AZ94" s="58"/>
      <c r="BA94" s="58"/>
      <c r="BB94" s="58"/>
      <c r="BC94" s="59"/>
      <c r="BD94" s="27" t="s">
        <v>96</v>
      </c>
      <c r="BE94" s="27"/>
      <c r="BF94" s="27"/>
      <c r="BG94" s="27"/>
      <c r="BH94" s="27"/>
    </row>
    <row r="95" spans="1:79" ht="15" customHeight="1">
      <c r="A95" s="36" t="s">
        <v>168</v>
      </c>
      <c r="B95" s="37"/>
      <c r="C95" s="37"/>
      <c r="D95" s="36">
        <v>2</v>
      </c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8"/>
      <c r="U95" s="36">
        <v>3</v>
      </c>
      <c r="V95" s="37"/>
      <c r="W95" s="37"/>
      <c r="X95" s="37"/>
      <c r="Y95" s="38"/>
      <c r="Z95" s="36">
        <v>4</v>
      </c>
      <c r="AA95" s="37"/>
      <c r="AB95" s="37"/>
      <c r="AC95" s="37"/>
      <c r="AD95" s="38"/>
      <c r="AE95" s="36">
        <v>5</v>
      </c>
      <c r="AF95" s="37"/>
      <c r="AG95" s="37"/>
      <c r="AH95" s="37"/>
      <c r="AI95" s="38"/>
      <c r="AJ95" s="36">
        <v>6</v>
      </c>
      <c r="AK95" s="37"/>
      <c r="AL95" s="37"/>
      <c r="AM95" s="37"/>
      <c r="AN95" s="38"/>
      <c r="AO95" s="36">
        <v>7</v>
      </c>
      <c r="AP95" s="37"/>
      <c r="AQ95" s="37"/>
      <c r="AR95" s="37"/>
      <c r="AS95" s="38"/>
      <c r="AT95" s="36">
        <v>8</v>
      </c>
      <c r="AU95" s="37"/>
      <c r="AV95" s="37"/>
      <c r="AW95" s="37"/>
      <c r="AX95" s="38"/>
      <c r="AY95" s="36">
        <v>9</v>
      </c>
      <c r="AZ95" s="37"/>
      <c r="BA95" s="37"/>
      <c r="BB95" s="37"/>
      <c r="BC95" s="38"/>
      <c r="BD95" s="36">
        <v>10</v>
      </c>
      <c r="BE95" s="37"/>
      <c r="BF95" s="37"/>
      <c r="BG95" s="37"/>
      <c r="BH95" s="38"/>
    </row>
    <row r="96" spans="1:79" s="1" customFormat="1" ht="12.75" hidden="1" customHeight="1">
      <c r="A96" s="39" t="s">
        <v>69</v>
      </c>
      <c r="B96" s="40"/>
      <c r="C96" s="40"/>
      <c r="D96" s="39" t="s">
        <v>57</v>
      </c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1"/>
      <c r="U96" s="39" t="s">
        <v>60</v>
      </c>
      <c r="V96" s="40"/>
      <c r="W96" s="40"/>
      <c r="X96" s="40"/>
      <c r="Y96" s="41"/>
      <c r="Z96" s="39" t="s">
        <v>61</v>
      </c>
      <c r="AA96" s="40"/>
      <c r="AB96" s="40"/>
      <c r="AC96" s="40"/>
      <c r="AD96" s="41"/>
      <c r="AE96" s="39" t="s">
        <v>94</v>
      </c>
      <c r="AF96" s="40"/>
      <c r="AG96" s="40"/>
      <c r="AH96" s="40"/>
      <c r="AI96" s="41"/>
      <c r="AJ96" s="47" t="s">
        <v>170</v>
      </c>
      <c r="AK96" s="48"/>
      <c r="AL96" s="48"/>
      <c r="AM96" s="48"/>
      <c r="AN96" s="49"/>
      <c r="AO96" s="39" t="s">
        <v>62</v>
      </c>
      <c r="AP96" s="40"/>
      <c r="AQ96" s="40"/>
      <c r="AR96" s="40"/>
      <c r="AS96" s="41"/>
      <c r="AT96" s="39" t="s">
        <v>63</v>
      </c>
      <c r="AU96" s="40"/>
      <c r="AV96" s="40"/>
      <c r="AW96" s="40"/>
      <c r="AX96" s="41"/>
      <c r="AY96" s="39" t="s">
        <v>95</v>
      </c>
      <c r="AZ96" s="40"/>
      <c r="BA96" s="40"/>
      <c r="BB96" s="40"/>
      <c r="BC96" s="41"/>
      <c r="BD96" s="50" t="s">
        <v>170</v>
      </c>
      <c r="BE96" s="50"/>
      <c r="BF96" s="50"/>
      <c r="BG96" s="50"/>
      <c r="BH96" s="50"/>
      <c r="CA96" s="1" t="s">
        <v>35</v>
      </c>
    </row>
    <row r="97" spans="1:79" s="99" customFormat="1" ht="38.25" customHeight="1">
      <c r="A97" s="89">
        <v>1</v>
      </c>
      <c r="B97" s="90"/>
      <c r="C97" s="90"/>
      <c r="D97" s="92" t="s">
        <v>176</v>
      </c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4"/>
      <c r="U97" s="96">
        <v>0</v>
      </c>
      <c r="V97" s="97"/>
      <c r="W97" s="97"/>
      <c r="X97" s="97"/>
      <c r="Y97" s="98"/>
      <c r="Z97" s="96">
        <v>0</v>
      </c>
      <c r="AA97" s="97"/>
      <c r="AB97" s="97"/>
      <c r="AC97" s="97"/>
      <c r="AD97" s="98"/>
      <c r="AE97" s="95">
        <v>0</v>
      </c>
      <c r="AF97" s="95"/>
      <c r="AG97" s="95"/>
      <c r="AH97" s="95"/>
      <c r="AI97" s="95"/>
      <c r="AJ97" s="110">
        <f>IF(ISNUMBER(U97),U97,0)+IF(ISNUMBER(Z97),Z97,0)</f>
        <v>0</v>
      </c>
      <c r="AK97" s="110"/>
      <c r="AL97" s="110"/>
      <c r="AM97" s="110"/>
      <c r="AN97" s="110"/>
      <c r="AO97" s="95">
        <v>0</v>
      </c>
      <c r="AP97" s="95"/>
      <c r="AQ97" s="95"/>
      <c r="AR97" s="95"/>
      <c r="AS97" s="95"/>
      <c r="AT97" s="110">
        <v>0</v>
      </c>
      <c r="AU97" s="110"/>
      <c r="AV97" s="110"/>
      <c r="AW97" s="110"/>
      <c r="AX97" s="110"/>
      <c r="AY97" s="95">
        <v>0</v>
      </c>
      <c r="AZ97" s="95"/>
      <c r="BA97" s="95"/>
      <c r="BB97" s="95"/>
      <c r="BC97" s="95"/>
      <c r="BD97" s="110">
        <f>IF(ISNUMBER(AO97),AO97,0)+IF(ISNUMBER(AT97),AT97,0)</f>
        <v>0</v>
      </c>
      <c r="BE97" s="110"/>
      <c r="BF97" s="110"/>
      <c r="BG97" s="110"/>
      <c r="BH97" s="110"/>
      <c r="CA97" s="99" t="s">
        <v>36</v>
      </c>
    </row>
    <row r="98" spans="1:79" s="6" customFormat="1" ht="12.75" customHeight="1">
      <c r="A98" s="86"/>
      <c r="B98" s="87"/>
      <c r="C98" s="87"/>
      <c r="D98" s="100" t="s">
        <v>147</v>
      </c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2"/>
      <c r="U98" s="104">
        <v>0</v>
      </c>
      <c r="V98" s="105"/>
      <c r="W98" s="105"/>
      <c r="X98" s="105"/>
      <c r="Y98" s="106"/>
      <c r="Z98" s="104">
        <v>0</v>
      </c>
      <c r="AA98" s="105"/>
      <c r="AB98" s="105"/>
      <c r="AC98" s="105"/>
      <c r="AD98" s="106"/>
      <c r="AE98" s="103">
        <v>0</v>
      </c>
      <c r="AF98" s="103"/>
      <c r="AG98" s="103"/>
      <c r="AH98" s="103"/>
      <c r="AI98" s="103"/>
      <c r="AJ98" s="85">
        <f>IF(ISNUMBER(U98),U98,0)+IF(ISNUMBER(Z98),Z98,0)</f>
        <v>0</v>
      </c>
      <c r="AK98" s="85"/>
      <c r="AL98" s="85"/>
      <c r="AM98" s="85"/>
      <c r="AN98" s="85"/>
      <c r="AO98" s="103">
        <v>0</v>
      </c>
      <c r="AP98" s="103"/>
      <c r="AQ98" s="103"/>
      <c r="AR98" s="103"/>
      <c r="AS98" s="103"/>
      <c r="AT98" s="85">
        <v>0</v>
      </c>
      <c r="AU98" s="85"/>
      <c r="AV98" s="85"/>
      <c r="AW98" s="85"/>
      <c r="AX98" s="85"/>
      <c r="AY98" s="103">
        <v>0</v>
      </c>
      <c r="AZ98" s="103"/>
      <c r="BA98" s="103"/>
      <c r="BB98" s="103"/>
      <c r="BC98" s="103"/>
      <c r="BD98" s="85">
        <f>IF(ISNUMBER(AO98),AO98,0)+IF(ISNUMBER(AT98),AT98,0)</f>
        <v>0</v>
      </c>
      <c r="BE98" s="85"/>
      <c r="BF98" s="85"/>
      <c r="BG98" s="85"/>
      <c r="BH98" s="85"/>
    </row>
    <row r="99" spans="1:79" s="5" customFormat="1" ht="12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</row>
    <row r="101" spans="1:79" ht="14.25" customHeight="1">
      <c r="A101" s="29" t="s">
        <v>152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</row>
    <row r="102" spans="1:79" ht="14.25" customHeight="1">
      <c r="A102" s="29" t="s">
        <v>234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</row>
    <row r="103" spans="1:79" ht="23.1" customHeight="1">
      <c r="A103" s="51" t="s">
        <v>6</v>
      </c>
      <c r="B103" s="52"/>
      <c r="C103" s="52"/>
      <c r="D103" s="27" t="s">
        <v>9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 t="s">
        <v>8</v>
      </c>
      <c r="R103" s="27"/>
      <c r="S103" s="27"/>
      <c r="T103" s="27"/>
      <c r="U103" s="27"/>
      <c r="V103" s="27" t="s">
        <v>7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36" t="s">
        <v>219</v>
      </c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8"/>
      <c r="AU103" s="36" t="s">
        <v>222</v>
      </c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8"/>
      <c r="BJ103" s="36" t="s">
        <v>230</v>
      </c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8"/>
    </row>
    <row r="104" spans="1:79" ht="32.25" customHeight="1">
      <c r="A104" s="54"/>
      <c r="B104" s="55"/>
      <c r="C104" s="55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 t="s">
        <v>4</v>
      </c>
      <c r="AG104" s="27"/>
      <c r="AH104" s="27"/>
      <c r="AI104" s="27"/>
      <c r="AJ104" s="27"/>
      <c r="AK104" s="27" t="s">
        <v>3</v>
      </c>
      <c r="AL104" s="27"/>
      <c r="AM104" s="27"/>
      <c r="AN104" s="27"/>
      <c r="AO104" s="27"/>
      <c r="AP104" s="27" t="s">
        <v>123</v>
      </c>
      <c r="AQ104" s="27"/>
      <c r="AR104" s="27"/>
      <c r="AS104" s="27"/>
      <c r="AT104" s="27"/>
      <c r="AU104" s="27" t="s">
        <v>4</v>
      </c>
      <c r="AV104" s="27"/>
      <c r="AW104" s="27"/>
      <c r="AX104" s="27"/>
      <c r="AY104" s="27"/>
      <c r="AZ104" s="27" t="s">
        <v>3</v>
      </c>
      <c r="BA104" s="27"/>
      <c r="BB104" s="27"/>
      <c r="BC104" s="27"/>
      <c r="BD104" s="27"/>
      <c r="BE104" s="27" t="s">
        <v>90</v>
      </c>
      <c r="BF104" s="27"/>
      <c r="BG104" s="27"/>
      <c r="BH104" s="27"/>
      <c r="BI104" s="27"/>
      <c r="BJ104" s="27" t="s">
        <v>4</v>
      </c>
      <c r="BK104" s="27"/>
      <c r="BL104" s="27"/>
      <c r="BM104" s="27"/>
      <c r="BN104" s="27"/>
      <c r="BO104" s="27" t="s">
        <v>3</v>
      </c>
      <c r="BP104" s="27"/>
      <c r="BQ104" s="27"/>
      <c r="BR104" s="27"/>
      <c r="BS104" s="27"/>
      <c r="BT104" s="27" t="s">
        <v>97</v>
      </c>
      <c r="BU104" s="27"/>
      <c r="BV104" s="27"/>
      <c r="BW104" s="27"/>
      <c r="BX104" s="27"/>
    </row>
    <row r="105" spans="1:79" ht="15" customHeight="1">
      <c r="A105" s="36">
        <v>1</v>
      </c>
      <c r="B105" s="37"/>
      <c r="C105" s="37"/>
      <c r="D105" s="27">
        <v>2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>
        <v>3</v>
      </c>
      <c r="R105" s="27"/>
      <c r="S105" s="27"/>
      <c r="T105" s="27"/>
      <c r="U105" s="27"/>
      <c r="V105" s="27">
        <v>4</v>
      </c>
      <c r="W105" s="27"/>
      <c r="X105" s="27"/>
      <c r="Y105" s="27"/>
      <c r="Z105" s="27"/>
      <c r="AA105" s="27"/>
      <c r="AB105" s="27"/>
      <c r="AC105" s="27"/>
      <c r="AD105" s="27"/>
      <c r="AE105" s="27"/>
      <c r="AF105" s="27">
        <v>5</v>
      </c>
      <c r="AG105" s="27"/>
      <c r="AH105" s="27"/>
      <c r="AI105" s="27"/>
      <c r="AJ105" s="27"/>
      <c r="AK105" s="27">
        <v>6</v>
      </c>
      <c r="AL105" s="27"/>
      <c r="AM105" s="27"/>
      <c r="AN105" s="27"/>
      <c r="AO105" s="27"/>
      <c r="AP105" s="27">
        <v>7</v>
      </c>
      <c r="AQ105" s="27"/>
      <c r="AR105" s="27"/>
      <c r="AS105" s="27"/>
      <c r="AT105" s="27"/>
      <c r="AU105" s="27">
        <v>8</v>
      </c>
      <c r="AV105" s="27"/>
      <c r="AW105" s="27"/>
      <c r="AX105" s="27"/>
      <c r="AY105" s="27"/>
      <c r="AZ105" s="27">
        <v>9</v>
      </c>
      <c r="BA105" s="27"/>
      <c r="BB105" s="27"/>
      <c r="BC105" s="27"/>
      <c r="BD105" s="27"/>
      <c r="BE105" s="27">
        <v>10</v>
      </c>
      <c r="BF105" s="27"/>
      <c r="BG105" s="27"/>
      <c r="BH105" s="27"/>
      <c r="BI105" s="27"/>
      <c r="BJ105" s="27">
        <v>11</v>
      </c>
      <c r="BK105" s="27"/>
      <c r="BL105" s="27"/>
      <c r="BM105" s="27"/>
      <c r="BN105" s="27"/>
      <c r="BO105" s="27">
        <v>12</v>
      </c>
      <c r="BP105" s="27"/>
      <c r="BQ105" s="27"/>
      <c r="BR105" s="27"/>
      <c r="BS105" s="27"/>
      <c r="BT105" s="27">
        <v>13</v>
      </c>
      <c r="BU105" s="27"/>
      <c r="BV105" s="27"/>
      <c r="BW105" s="27"/>
      <c r="BX105" s="27"/>
    </row>
    <row r="106" spans="1:79" ht="10.5" hidden="1" customHeight="1">
      <c r="A106" s="39" t="s">
        <v>154</v>
      </c>
      <c r="B106" s="40"/>
      <c r="C106" s="40"/>
      <c r="D106" s="27" t="s">
        <v>57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 t="s">
        <v>70</v>
      </c>
      <c r="R106" s="27"/>
      <c r="S106" s="27"/>
      <c r="T106" s="27"/>
      <c r="U106" s="27"/>
      <c r="V106" s="27" t="s">
        <v>71</v>
      </c>
      <c r="W106" s="27"/>
      <c r="X106" s="27"/>
      <c r="Y106" s="27"/>
      <c r="Z106" s="27"/>
      <c r="AA106" s="27"/>
      <c r="AB106" s="27"/>
      <c r="AC106" s="27"/>
      <c r="AD106" s="27"/>
      <c r="AE106" s="27"/>
      <c r="AF106" s="26" t="s">
        <v>111</v>
      </c>
      <c r="AG106" s="26"/>
      <c r="AH106" s="26"/>
      <c r="AI106" s="26"/>
      <c r="AJ106" s="26"/>
      <c r="AK106" s="30" t="s">
        <v>112</v>
      </c>
      <c r="AL106" s="30"/>
      <c r="AM106" s="30"/>
      <c r="AN106" s="30"/>
      <c r="AO106" s="30"/>
      <c r="AP106" s="50" t="s">
        <v>178</v>
      </c>
      <c r="AQ106" s="50"/>
      <c r="AR106" s="50"/>
      <c r="AS106" s="50"/>
      <c r="AT106" s="50"/>
      <c r="AU106" s="26" t="s">
        <v>113</v>
      </c>
      <c r="AV106" s="26"/>
      <c r="AW106" s="26"/>
      <c r="AX106" s="26"/>
      <c r="AY106" s="26"/>
      <c r="AZ106" s="30" t="s">
        <v>114</v>
      </c>
      <c r="BA106" s="30"/>
      <c r="BB106" s="30"/>
      <c r="BC106" s="30"/>
      <c r="BD106" s="30"/>
      <c r="BE106" s="50" t="s">
        <v>178</v>
      </c>
      <c r="BF106" s="50"/>
      <c r="BG106" s="50"/>
      <c r="BH106" s="50"/>
      <c r="BI106" s="50"/>
      <c r="BJ106" s="26" t="s">
        <v>105</v>
      </c>
      <c r="BK106" s="26"/>
      <c r="BL106" s="26"/>
      <c r="BM106" s="26"/>
      <c r="BN106" s="26"/>
      <c r="BO106" s="30" t="s">
        <v>106</v>
      </c>
      <c r="BP106" s="30"/>
      <c r="BQ106" s="30"/>
      <c r="BR106" s="30"/>
      <c r="BS106" s="30"/>
      <c r="BT106" s="50" t="s">
        <v>178</v>
      </c>
      <c r="BU106" s="50"/>
      <c r="BV106" s="50"/>
      <c r="BW106" s="50"/>
      <c r="BX106" s="50"/>
      <c r="CA106" t="s">
        <v>37</v>
      </c>
    </row>
    <row r="107" spans="1:79" s="6" customFormat="1" ht="15" customHeight="1">
      <c r="A107" s="86">
        <v>0</v>
      </c>
      <c r="B107" s="87"/>
      <c r="C107" s="87"/>
      <c r="D107" s="111" t="s">
        <v>177</v>
      </c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CA107" s="6" t="s">
        <v>38</v>
      </c>
    </row>
    <row r="108" spans="1:79" s="99" customFormat="1" ht="15" customHeight="1">
      <c r="A108" s="89">
        <v>0</v>
      </c>
      <c r="B108" s="90"/>
      <c r="C108" s="90"/>
      <c r="D108" s="116" t="s">
        <v>179</v>
      </c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8"/>
      <c r="Q108" s="27" t="s">
        <v>180</v>
      </c>
      <c r="R108" s="27"/>
      <c r="S108" s="27"/>
      <c r="T108" s="27"/>
      <c r="U108" s="27"/>
      <c r="V108" s="27" t="s">
        <v>181</v>
      </c>
      <c r="W108" s="27"/>
      <c r="X108" s="27"/>
      <c r="Y108" s="27"/>
      <c r="Z108" s="27"/>
      <c r="AA108" s="27"/>
      <c r="AB108" s="27"/>
      <c r="AC108" s="27"/>
      <c r="AD108" s="27"/>
      <c r="AE108" s="27"/>
      <c r="AF108" s="119">
        <v>5</v>
      </c>
      <c r="AG108" s="119"/>
      <c r="AH108" s="119"/>
      <c r="AI108" s="119"/>
      <c r="AJ108" s="119"/>
      <c r="AK108" s="119">
        <v>0</v>
      </c>
      <c r="AL108" s="119"/>
      <c r="AM108" s="119"/>
      <c r="AN108" s="119"/>
      <c r="AO108" s="119"/>
      <c r="AP108" s="119">
        <v>5</v>
      </c>
      <c r="AQ108" s="119"/>
      <c r="AR108" s="119"/>
      <c r="AS108" s="119"/>
      <c r="AT108" s="119"/>
      <c r="AU108" s="119">
        <v>5</v>
      </c>
      <c r="AV108" s="119"/>
      <c r="AW108" s="119"/>
      <c r="AX108" s="119"/>
      <c r="AY108" s="119"/>
      <c r="AZ108" s="119">
        <v>0</v>
      </c>
      <c r="BA108" s="119"/>
      <c r="BB108" s="119"/>
      <c r="BC108" s="119"/>
      <c r="BD108" s="119"/>
      <c r="BE108" s="119">
        <v>5</v>
      </c>
      <c r="BF108" s="119"/>
      <c r="BG108" s="119"/>
      <c r="BH108" s="119"/>
      <c r="BI108" s="119"/>
      <c r="BJ108" s="119">
        <v>5</v>
      </c>
      <c r="BK108" s="119"/>
      <c r="BL108" s="119"/>
      <c r="BM108" s="119"/>
      <c r="BN108" s="119"/>
      <c r="BO108" s="119">
        <v>0</v>
      </c>
      <c r="BP108" s="119"/>
      <c r="BQ108" s="119"/>
      <c r="BR108" s="119"/>
      <c r="BS108" s="119"/>
      <c r="BT108" s="119">
        <v>5</v>
      </c>
      <c r="BU108" s="119"/>
      <c r="BV108" s="119"/>
      <c r="BW108" s="119"/>
      <c r="BX108" s="119"/>
    </row>
    <row r="109" spans="1:79" s="99" customFormat="1" ht="30" customHeight="1">
      <c r="A109" s="89">
        <v>0</v>
      </c>
      <c r="B109" s="90"/>
      <c r="C109" s="90"/>
      <c r="D109" s="116" t="s">
        <v>182</v>
      </c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4"/>
      <c r="Q109" s="27" t="s">
        <v>183</v>
      </c>
      <c r="R109" s="27"/>
      <c r="S109" s="27"/>
      <c r="T109" s="27"/>
      <c r="U109" s="27"/>
      <c r="V109" s="27" t="s">
        <v>184</v>
      </c>
      <c r="W109" s="27"/>
      <c r="X109" s="27"/>
      <c r="Y109" s="27"/>
      <c r="Z109" s="27"/>
      <c r="AA109" s="27"/>
      <c r="AB109" s="27"/>
      <c r="AC109" s="27"/>
      <c r="AD109" s="27"/>
      <c r="AE109" s="27"/>
      <c r="AF109" s="119">
        <v>52538</v>
      </c>
      <c r="AG109" s="119"/>
      <c r="AH109" s="119"/>
      <c r="AI109" s="119"/>
      <c r="AJ109" s="119"/>
      <c r="AK109" s="119">
        <v>0</v>
      </c>
      <c r="AL109" s="119"/>
      <c r="AM109" s="119"/>
      <c r="AN109" s="119"/>
      <c r="AO109" s="119"/>
      <c r="AP109" s="119">
        <v>52538</v>
      </c>
      <c r="AQ109" s="119"/>
      <c r="AR109" s="119"/>
      <c r="AS109" s="119"/>
      <c r="AT109" s="119"/>
      <c r="AU109" s="119">
        <v>0</v>
      </c>
      <c r="AV109" s="119"/>
      <c r="AW109" s="119"/>
      <c r="AX109" s="119"/>
      <c r="AY109" s="119"/>
      <c r="AZ109" s="119">
        <v>0</v>
      </c>
      <c r="BA109" s="119"/>
      <c r="BB109" s="119"/>
      <c r="BC109" s="119"/>
      <c r="BD109" s="119"/>
      <c r="BE109" s="119">
        <v>0</v>
      </c>
      <c r="BF109" s="119"/>
      <c r="BG109" s="119"/>
      <c r="BH109" s="119"/>
      <c r="BI109" s="119"/>
      <c r="BJ109" s="119">
        <v>0</v>
      </c>
      <c r="BK109" s="119"/>
      <c r="BL109" s="119"/>
      <c r="BM109" s="119"/>
      <c r="BN109" s="119"/>
      <c r="BO109" s="119">
        <v>0</v>
      </c>
      <c r="BP109" s="119"/>
      <c r="BQ109" s="119"/>
      <c r="BR109" s="119"/>
      <c r="BS109" s="119"/>
      <c r="BT109" s="119">
        <v>0</v>
      </c>
      <c r="BU109" s="119"/>
      <c r="BV109" s="119"/>
      <c r="BW109" s="119"/>
      <c r="BX109" s="119"/>
    </row>
    <row r="110" spans="1:79" s="99" customFormat="1" ht="105" customHeight="1">
      <c r="A110" s="89">
        <v>0</v>
      </c>
      <c r="B110" s="90"/>
      <c r="C110" s="90"/>
      <c r="D110" s="116" t="s">
        <v>185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4"/>
      <c r="Q110" s="27" t="s">
        <v>183</v>
      </c>
      <c r="R110" s="27"/>
      <c r="S110" s="27"/>
      <c r="T110" s="27"/>
      <c r="U110" s="27"/>
      <c r="V110" s="27" t="s">
        <v>184</v>
      </c>
      <c r="W110" s="27"/>
      <c r="X110" s="27"/>
      <c r="Y110" s="27"/>
      <c r="Z110" s="27"/>
      <c r="AA110" s="27"/>
      <c r="AB110" s="27"/>
      <c r="AC110" s="27"/>
      <c r="AD110" s="27"/>
      <c r="AE110" s="27"/>
      <c r="AF110" s="119">
        <v>0</v>
      </c>
      <c r="AG110" s="119"/>
      <c r="AH110" s="119"/>
      <c r="AI110" s="119"/>
      <c r="AJ110" s="119"/>
      <c r="AK110" s="119">
        <v>0</v>
      </c>
      <c r="AL110" s="119"/>
      <c r="AM110" s="119"/>
      <c r="AN110" s="119"/>
      <c r="AO110" s="119"/>
      <c r="AP110" s="119">
        <v>0</v>
      </c>
      <c r="AQ110" s="119"/>
      <c r="AR110" s="119"/>
      <c r="AS110" s="119"/>
      <c r="AT110" s="119"/>
      <c r="AU110" s="119">
        <v>0</v>
      </c>
      <c r="AV110" s="119"/>
      <c r="AW110" s="119"/>
      <c r="AX110" s="119"/>
      <c r="AY110" s="119"/>
      <c r="AZ110" s="119">
        <v>0</v>
      </c>
      <c r="BA110" s="119"/>
      <c r="BB110" s="119"/>
      <c r="BC110" s="119"/>
      <c r="BD110" s="119"/>
      <c r="BE110" s="119">
        <v>0</v>
      </c>
      <c r="BF110" s="119"/>
      <c r="BG110" s="119"/>
      <c r="BH110" s="119"/>
      <c r="BI110" s="119"/>
      <c r="BJ110" s="119">
        <v>0</v>
      </c>
      <c r="BK110" s="119"/>
      <c r="BL110" s="119"/>
      <c r="BM110" s="119"/>
      <c r="BN110" s="119"/>
      <c r="BO110" s="119">
        <v>0</v>
      </c>
      <c r="BP110" s="119"/>
      <c r="BQ110" s="119"/>
      <c r="BR110" s="119"/>
      <c r="BS110" s="119"/>
      <c r="BT110" s="119">
        <v>0</v>
      </c>
      <c r="BU110" s="119"/>
      <c r="BV110" s="119"/>
      <c r="BW110" s="119"/>
      <c r="BX110" s="119"/>
    </row>
    <row r="111" spans="1:79" s="99" customFormat="1" ht="60" customHeight="1">
      <c r="A111" s="89">
        <v>0</v>
      </c>
      <c r="B111" s="90"/>
      <c r="C111" s="90"/>
      <c r="D111" s="116" t="s">
        <v>186</v>
      </c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4"/>
      <c r="Q111" s="27" t="s">
        <v>183</v>
      </c>
      <c r="R111" s="27"/>
      <c r="S111" s="27"/>
      <c r="T111" s="27"/>
      <c r="U111" s="27"/>
      <c r="V111" s="27" t="s">
        <v>184</v>
      </c>
      <c r="W111" s="27"/>
      <c r="X111" s="27"/>
      <c r="Y111" s="27"/>
      <c r="Z111" s="27"/>
      <c r="AA111" s="27"/>
      <c r="AB111" s="27"/>
      <c r="AC111" s="27"/>
      <c r="AD111" s="27"/>
      <c r="AE111" s="27"/>
      <c r="AF111" s="119">
        <v>0</v>
      </c>
      <c r="AG111" s="119"/>
      <c r="AH111" s="119"/>
      <c r="AI111" s="119"/>
      <c r="AJ111" s="119"/>
      <c r="AK111" s="119">
        <v>0</v>
      </c>
      <c r="AL111" s="119"/>
      <c r="AM111" s="119"/>
      <c r="AN111" s="119"/>
      <c r="AO111" s="119"/>
      <c r="AP111" s="119">
        <v>0</v>
      </c>
      <c r="AQ111" s="119"/>
      <c r="AR111" s="119"/>
      <c r="AS111" s="119"/>
      <c r="AT111" s="119"/>
      <c r="AU111" s="119">
        <v>3700000</v>
      </c>
      <c r="AV111" s="119"/>
      <c r="AW111" s="119"/>
      <c r="AX111" s="119"/>
      <c r="AY111" s="119"/>
      <c r="AZ111" s="119">
        <v>0</v>
      </c>
      <c r="BA111" s="119"/>
      <c r="BB111" s="119"/>
      <c r="BC111" s="119"/>
      <c r="BD111" s="119"/>
      <c r="BE111" s="119">
        <v>3700000</v>
      </c>
      <c r="BF111" s="119"/>
      <c r="BG111" s="119"/>
      <c r="BH111" s="119"/>
      <c r="BI111" s="119"/>
      <c r="BJ111" s="119">
        <v>4000000</v>
      </c>
      <c r="BK111" s="119"/>
      <c r="BL111" s="119"/>
      <c r="BM111" s="119"/>
      <c r="BN111" s="119"/>
      <c r="BO111" s="119">
        <v>0</v>
      </c>
      <c r="BP111" s="119"/>
      <c r="BQ111" s="119"/>
      <c r="BR111" s="119"/>
      <c r="BS111" s="119"/>
      <c r="BT111" s="119">
        <v>4000000</v>
      </c>
      <c r="BU111" s="119"/>
      <c r="BV111" s="119"/>
      <c r="BW111" s="119"/>
      <c r="BX111" s="119"/>
    </row>
    <row r="112" spans="1:79" s="6" customFormat="1" ht="15" customHeight="1">
      <c r="A112" s="86">
        <v>0</v>
      </c>
      <c r="B112" s="87"/>
      <c r="C112" s="87"/>
      <c r="D112" s="113" t="s">
        <v>187</v>
      </c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2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112"/>
      <c r="BO112" s="112"/>
      <c r="BP112" s="112"/>
      <c r="BQ112" s="112"/>
      <c r="BR112" s="112"/>
      <c r="BS112" s="112"/>
      <c r="BT112" s="112"/>
      <c r="BU112" s="112"/>
      <c r="BV112" s="112"/>
      <c r="BW112" s="112"/>
      <c r="BX112" s="112"/>
    </row>
    <row r="113" spans="1:79" s="99" customFormat="1" ht="15" customHeight="1">
      <c r="A113" s="89">
        <v>0</v>
      </c>
      <c r="B113" s="90"/>
      <c r="C113" s="90"/>
      <c r="D113" s="116" t="s">
        <v>188</v>
      </c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4"/>
      <c r="Q113" s="27" t="s">
        <v>180</v>
      </c>
      <c r="R113" s="27"/>
      <c r="S113" s="27"/>
      <c r="T113" s="27"/>
      <c r="U113" s="27"/>
      <c r="V113" s="27" t="s">
        <v>189</v>
      </c>
      <c r="W113" s="27"/>
      <c r="X113" s="27"/>
      <c r="Y113" s="27"/>
      <c r="Z113" s="27"/>
      <c r="AA113" s="27"/>
      <c r="AB113" s="27"/>
      <c r="AC113" s="27"/>
      <c r="AD113" s="27"/>
      <c r="AE113" s="27"/>
      <c r="AF113" s="119">
        <v>12</v>
      </c>
      <c r="AG113" s="119"/>
      <c r="AH113" s="119"/>
      <c r="AI113" s="119"/>
      <c r="AJ113" s="119"/>
      <c r="AK113" s="119">
        <v>0</v>
      </c>
      <c r="AL113" s="119"/>
      <c r="AM113" s="119"/>
      <c r="AN113" s="119"/>
      <c r="AO113" s="119"/>
      <c r="AP113" s="119">
        <v>12</v>
      </c>
      <c r="AQ113" s="119"/>
      <c r="AR113" s="119"/>
      <c r="AS113" s="119"/>
      <c r="AT113" s="119"/>
      <c r="AU113" s="119">
        <v>12</v>
      </c>
      <c r="AV113" s="119"/>
      <c r="AW113" s="119"/>
      <c r="AX113" s="119"/>
      <c r="AY113" s="119"/>
      <c r="AZ113" s="119">
        <v>0</v>
      </c>
      <c r="BA113" s="119"/>
      <c r="BB113" s="119"/>
      <c r="BC113" s="119"/>
      <c r="BD113" s="119"/>
      <c r="BE113" s="119">
        <v>12</v>
      </c>
      <c r="BF113" s="119"/>
      <c r="BG113" s="119"/>
      <c r="BH113" s="119"/>
      <c r="BI113" s="119"/>
      <c r="BJ113" s="119">
        <v>12</v>
      </c>
      <c r="BK113" s="119"/>
      <c r="BL113" s="119"/>
      <c r="BM113" s="119"/>
      <c r="BN113" s="119"/>
      <c r="BO113" s="119">
        <v>0</v>
      </c>
      <c r="BP113" s="119"/>
      <c r="BQ113" s="119"/>
      <c r="BR113" s="119"/>
      <c r="BS113" s="119"/>
      <c r="BT113" s="119">
        <v>12</v>
      </c>
      <c r="BU113" s="119"/>
      <c r="BV113" s="119"/>
      <c r="BW113" s="119"/>
      <c r="BX113" s="119"/>
    </row>
    <row r="114" spans="1:79" s="99" customFormat="1" ht="15" customHeight="1">
      <c r="A114" s="89">
        <v>0</v>
      </c>
      <c r="B114" s="90"/>
      <c r="C114" s="90"/>
      <c r="D114" s="116" t="s">
        <v>190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4"/>
      <c r="Q114" s="27" t="s">
        <v>191</v>
      </c>
      <c r="R114" s="27"/>
      <c r="S114" s="27"/>
      <c r="T114" s="27"/>
      <c r="U114" s="27"/>
      <c r="V114" s="116" t="s">
        <v>192</v>
      </c>
      <c r="W114" s="117"/>
      <c r="X114" s="117"/>
      <c r="Y114" s="117"/>
      <c r="Z114" s="117"/>
      <c r="AA114" s="117"/>
      <c r="AB114" s="117"/>
      <c r="AC114" s="117"/>
      <c r="AD114" s="117"/>
      <c r="AE114" s="118"/>
      <c r="AF114" s="119">
        <v>21600</v>
      </c>
      <c r="AG114" s="119"/>
      <c r="AH114" s="119"/>
      <c r="AI114" s="119"/>
      <c r="AJ114" s="119"/>
      <c r="AK114" s="119">
        <v>0</v>
      </c>
      <c r="AL114" s="119"/>
      <c r="AM114" s="119"/>
      <c r="AN114" s="119"/>
      <c r="AO114" s="119"/>
      <c r="AP114" s="119">
        <v>21600</v>
      </c>
      <c r="AQ114" s="119"/>
      <c r="AR114" s="119"/>
      <c r="AS114" s="119"/>
      <c r="AT114" s="119"/>
      <c r="AU114" s="119">
        <v>20505</v>
      </c>
      <c r="AV114" s="119"/>
      <c r="AW114" s="119"/>
      <c r="AX114" s="119"/>
      <c r="AY114" s="119"/>
      <c r="AZ114" s="119">
        <v>0</v>
      </c>
      <c r="BA114" s="119"/>
      <c r="BB114" s="119"/>
      <c r="BC114" s="119"/>
      <c r="BD114" s="119"/>
      <c r="BE114" s="119">
        <v>20505</v>
      </c>
      <c r="BF114" s="119"/>
      <c r="BG114" s="119"/>
      <c r="BH114" s="119"/>
      <c r="BI114" s="119"/>
      <c r="BJ114" s="119">
        <v>20934</v>
      </c>
      <c r="BK114" s="119"/>
      <c r="BL114" s="119"/>
      <c r="BM114" s="119"/>
      <c r="BN114" s="119"/>
      <c r="BO114" s="119">
        <v>0</v>
      </c>
      <c r="BP114" s="119"/>
      <c r="BQ114" s="119"/>
      <c r="BR114" s="119"/>
      <c r="BS114" s="119"/>
      <c r="BT114" s="119">
        <v>20934</v>
      </c>
      <c r="BU114" s="119"/>
      <c r="BV114" s="119"/>
      <c r="BW114" s="119"/>
      <c r="BX114" s="119"/>
    </row>
    <row r="115" spans="1:79" s="6" customFormat="1" ht="15" customHeight="1">
      <c r="A115" s="86">
        <v>0</v>
      </c>
      <c r="B115" s="87"/>
      <c r="C115" s="87"/>
      <c r="D115" s="113" t="s">
        <v>193</v>
      </c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2"/>
      <c r="Q115" s="111"/>
      <c r="R115" s="111"/>
      <c r="S115" s="111"/>
      <c r="T115" s="111"/>
      <c r="U115" s="111"/>
      <c r="V115" s="113"/>
      <c r="W115" s="114"/>
      <c r="X115" s="114"/>
      <c r="Y115" s="114"/>
      <c r="Z115" s="114"/>
      <c r="AA115" s="114"/>
      <c r="AB115" s="114"/>
      <c r="AC115" s="114"/>
      <c r="AD115" s="114"/>
      <c r="AE115" s="115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</row>
    <row r="116" spans="1:79" s="99" customFormat="1" ht="28.5" customHeight="1">
      <c r="A116" s="89">
        <v>0</v>
      </c>
      <c r="B116" s="90"/>
      <c r="C116" s="90"/>
      <c r="D116" s="116" t="s">
        <v>194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27" t="s">
        <v>183</v>
      </c>
      <c r="R116" s="27"/>
      <c r="S116" s="27"/>
      <c r="T116" s="27"/>
      <c r="U116" s="27"/>
      <c r="V116" s="116" t="s">
        <v>195</v>
      </c>
      <c r="W116" s="117"/>
      <c r="X116" s="117"/>
      <c r="Y116" s="117"/>
      <c r="Z116" s="117"/>
      <c r="AA116" s="117"/>
      <c r="AB116" s="117"/>
      <c r="AC116" s="117"/>
      <c r="AD116" s="117"/>
      <c r="AE116" s="118"/>
      <c r="AF116" s="119">
        <v>174.31</v>
      </c>
      <c r="AG116" s="119"/>
      <c r="AH116" s="119"/>
      <c r="AI116" s="119"/>
      <c r="AJ116" s="119"/>
      <c r="AK116" s="119">
        <v>0</v>
      </c>
      <c r="AL116" s="119"/>
      <c r="AM116" s="119"/>
      <c r="AN116" s="119"/>
      <c r="AO116" s="119"/>
      <c r="AP116" s="119">
        <v>174.31</v>
      </c>
      <c r="AQ116" s="119"/>
      <c r="AR116" s="119"/>
      <c r="AS116" s="119"/>
      <c r="AT116" s="119"/>
      <c r="AU116" s="119">
        <v>173.74</v>
      </c>
      <c r="AV116" s="119"/>
      <c r="AW116" s="119"/>
      <c r="AX116" s="119"/>
      <c r="AY116" s="119"/>
      <c r="AZ116" s="119">
        <v>0</v>
      </c>
      <c r="BA116" s="119"/>
      <c r="BB116" s="119"/>
      <c r="BC116" s="119"/>
      <c r="BD116" s="119"/>
      <c r="BE116" s="119">
        <v>173.74</v>
      </c>
      <c r="BF116" s="119"/>
      <c r="BG116" s="119"/>
      <c r="BH116" s="119"/>
      <c r="BI116" s="119"/>
      <c r="BJ116" s="119">
        <v>15.92</v>
      </c>
      <c r="BK116" s="119"/>
      <c r="BL116" s="119"/>
      <c r="BM116" s="119"/>
      <c r="BN116" s="119"/>
      <c r="BO116" s="119">
        <v>0</v>
      </c>
      <c r="BP116" s="119"/>
      <c r="BQ116" s="119"/>
      <c r="BR116" s="119"/>
      <c r="BS116" s="119"/>
      <c r="BT116" s="119">
        <v>15.92</v>
      </c>
      <c r="BU116" s="119"/>
      <c r="BV116" s="119"/>
      <c r="BW116" s="119"/>
      <c r="BX116" s="119"/>
    </row>
    <row r="117" spans="1:79" s="99" customFormat="1" ht="45" customHeight="1">
      <c r="A117" s="89">
        <v>0</v>
      </c>
      <c r="B117" s="90"/>
      <c r="C117" s="90"/>
      <c r="D117" s="116" t="s">
        <v>196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4"/>
      <c r="Q117" s="27" t="s">
        <v>183</v>
      </c>
      <c r="R117" s="27"/>
      <c r="S117" s="27"/>
      <c r="T117" s="27"/>
      <c r="U117" s="27"/>
      <c r="V117" s="116" t="s">
        <v>195</v>
      </c>
      <c r="W117" s="117"/>
      <c r="X117" s="117"/>
      <c r="Y117" s="117"/>
      <c r="Z117" s="117"/>
      <c r="AA117" s="117"/>
      <c r="AB117" s="117"/>
      <c r="AC117" s="117"/>
      <c r="AD117" s="117"/>
      <c r="AE117" s="118"/>
      <c r="AF117" s="119">
        <v>0</v>
      </c>
      <c r="AG117" s="119"/>
      <c r="AH117" s="119"/>
      <c r="AI117" s="119"/>
      <c r="AJ117" s="119"/>
      <c r="AK117" s="119">
        <v>0</v>
      </c>
      <c r="AL117" s="119"/>
      <c r="AM117" s="119"/>
      <c r="AN117" s="119"/>
      <c r="AO117" s="119"/>
      <c r="AP117" s="119">
        <v>0</v>
      </c>
      <c r="AQ117" s="119"/>
      <c r="AR117" s="119"/>
      <c r="AS117" s="119"/>
      <c r="AT117" s="119"/>
      <c r="AU117" s="119">
        <v>180.44</v>
      </c>
      <c r="AV117" s="119"/>
      <c r="AW117" s="119"/>
      <c r="AX117" s="119"/>
      <c r="AY117" s="119"/>
      <c r="AZ117" s="119">
        <v>0</v>
      </c>
      <c r="BA117" s="119"/>
      <c r="BB117" s="119"/>
      <c r="BC117" s="119"/>
      <c r="BD117" s="119"/>
      <c r="BE117" s="119">
        <v>180.44</v>
      </c>
      <c r="BF117" s="119"/>
      <c r="BG117" s="119"/>
      <c r="BH117" s="119"/>
      <c r="BI117" s="119"/>
      <c r="BJ117" s="119">
        <v>191</v>
      </c>
      <c r="BK117" s="119"/>
      <c r="BL117" s="119"/>
      <c r="BM117" s="119"/>
      <c r="BN117" s="119"/>
      <c r="BO117" s="119">
        <v>0</v>
      </c>
      <c r="BP117" s="119"/>
      <c r="BQ117" s="119"/>
      <c r="BR117" s="119"/>
      <c r="BS117" s="119"/>
      <c r="BT117" s="119">
        <v>191</v>
      </c>
      <c r="BU117" s="119"/>
      <c r="BV117" s="119"/>
      <c r="BW117" s="119"/>
      <c r="BX117" s="119"/>
    </row>
    <row r="118" spans="1:79" s="6" customFormat="1" ht="15" customHeight="1">
      <c r="A118" s="86">
        <v>0</v>
      </c>
      <c r="B118" s="87"/>
      <c r="C118" s="87"/>
      <c r="D118" s="113" t="s">
        <v>197</v>
      </c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2"/>
      <c r="Q118" s="111"/>
      <c r="R118" s="111"/>
      <c r="S118" s="111"/>
      <c r="T118" s="111"/>
      <c r="U118" s="111"/>
      <c r="V118" s="113"/>
      <c r="W118" s="114"/>
      <c r="X118" s="114"/>
      <c r="Y118" s="114"/>
      <c r="Z118" s="114"/>
      <c r="AA118" s="114"/>
      <c r="AB118" s="114"/>
      <c r="AC118" s="114"/>
      <c r="AD118" s="114"/>
      <c r="AE118" s="115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</row>
    <row r="119" spans="1:79" s="99" customFormat="1" ht="28.5" customHeight="1">
      <c r="A119" s="89">
        <v>0</v>
      </c>
      <c r="B119" s="90"/>
      <c r="C119" s="90"/>
      <c r="D119" s="116" t="s">
        <v>198</v>
      </c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4"/>
      <c r="Q119" s="27" t="s">
        <v>199</v>
      </c>
      <c r="R119" s="27"/>
      <c r="S119" s="27"/>
      <c r="T119" s="27"/>
      <c r="U119" s="27"/>
      <c r="V119" s="116" t="s">
        <v>195</v>
      </c>
      <c r="W119" s="117"/>
      <c r="X119" s="117"/>
      <c r="Y119" s="117"/>
      <c r="Z119" s="117"/>
      <c r="AA119" s="117"/>
      <c r="AB119" s="117"/>
      <c r="AC119" s="117"/>
      <c r="AD119" s="117"/>
      <c r="AE119" s="118"/>
      <c r="AF119" s="119">
        <v>100</v>
      </c>
      <c r="AG119" s="119"/>
      <c r="AH119" s="119"/>
      <c r="AI119" s="119"/>
      <c r="AJ119" s="119"/>
      <c r="AK119" s="119">
        <v>0</v>
      </c>
      <c r="AL119" s="119"/>
      <c r="AM119" s="119"/>
      <c r="AN119" s="119"/>
      <c r="AO119" s="119"/>
      <c r="AP119" s="119">
        <v>100</v>
      </c>
      <c r="AQ119" s="119"/>
      <c r="AR119" s="119"/>
      <c r="AS119" s="119"/>
      <c r="AT119" s="119"/>
      <c r="AU119" s="119">
        <v>100</v>
      </c>
      <c r="AV119" s="119"/>
      <c r="AW119" s="119"/>
      <c r="AX119" s="119"/>
      <c r="AY119" s="119"/>
      <c r="AZ119" s="119">
        <v>0</v>
      </c>
      <c r="BA119" s="119"/>
      <c r="BB119" s="119"/>
      <c r="BC119" s="119"/>
      <c r="BD119" s="119"/>
      <c r="BE119" s="119">
        <v>100</v>
      </c>
      <c r="BF119" s="119"/>
      <c r="BG119" s="119"/>
      <c r="BH119" s="119"/>
      <c r="BI119" s="119"/>
      <c r="BJ119" s="119">
        <v>100</v>
      </c>
      <c r="BK119" s="119"/>
      <c r="BL119" s="119"/>
      <c r="BM119" s="119"/>
      <c r="BN119" s="119"/>
      <c r="BO119" s="119">
        <v>0</v>
      </c>
      <c r="BP119" s="119"/>
      <c r="BQ119" s="119"/>
      <c r="BR119" s="119"/>
      <c r="BS119" s="119"/>
      <c r="BT119" s="119">
        <v>100</v>
      </c>
      <c r="BU119" s="119"/>
      <c r="BV119" s="119"/>
      <c r="BW119" s="119"/>
      <c r="BX119" s="119"/>
    </row>
    <row r="121" spans="1:79" ht="14.25" customHeight="1">
      <c r="A121" s="29" t="s">
        <v>249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</row>
    <row r="122" spans="1:79" ht="23.1" customHeight="1">
      <c r="A122" s="51" t="s">
        <v>6</v>
      </c>
      <c r="B122" s="52"/>
      <c r="C122" s="52"/>
      <c r="D122" s="27" t="s">
        <v>9</v>
      </c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 t="s">
        <v>8</v>
      </c>
      <c r="R122" s="27"/>
      <c r="S122" s="27"/>
      <c r="T122" s="27"/>
      <c r="U122" s="27"/>
      <c r="V122" s="27" t="s">
        <v>7</v>
      </c>
      <c r="W122" s="27"/>
      <c r="X122" s="27"/>
      <c r="Y122" s="27"/>
      <c r="Z122" s="27"/>
      <c r="AA122" s="27"/>
      <c r="AB122" s="27"/>
      <c r="AC122" s="27"/>
      <c r="AD122" s="27"/>
      <c r="AE122" s="27"/>
      <c r="AF122" s="36" t="s">
        <v>240</v>
      </c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8"/>
      <c r="AU122" s="36" t="s">
        <v>245</v>
      </c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8"/>
    </row>
    <row r="123" spans="1:79" ht="28.5" customHeight="1">
      <c r="A123" s="54"/>
      <c r="B123" s="55"/>
      <c r="C123" s="55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 t="s">
        <v>4</v>
      </c>
      <c r="AG123" s="27"/>
      <c r="AH123" s="27"/>
      <c r="AI123" s="27"/>
      <c r="AJ123" s="27"/>
      <c r="AK123" s="27" t="s">
        <v>3</v>
      </c>
      <c r="AL123" s="27"/>
      <c r="AM123" s="27"/>
      <c r="AN123" s="27"/>
      <c r="AO123" s="27"/>
      <c r="AP123" s="27" t="s">
        <v>123</v>
      </c>
      <c r="AQ123" s="27"/>
      <c r="AR123" s="27"/>
      <c r="AS123" s="27"/>
      <c r="AT123" s="27"/>
      <c r="AU123" s="27" t="s">
        <v>4</v>
      </c>
      <c r="AV123" s="27"/>
      <c r="AW123" s="27"/>
      <c r="AX123" s="27"/>
      <c r="AY123" s="27"/>
      <c r="AZ123" s="27" t="s">
        <v>3</v>
      </c>
      <c r="BA123" s="27"/>
      <c r="BB123" s="27"/>
      <c r="BC123" s="27"/>
      <c r="BD123" s="27"/>
      <c r="BE123" s="27" t="s">
        <v>90</v>
      </c>
      <c r="BF123" s="27"/>
      <c r="BG123" s="27"/>
      <c r="BH123" s="27"/>
      <c r="BI123" s="27"/>
    </row>
    <row r="124" spans="1:79" ht="15" customHeight="1">
      <c r="A124" s="36">
        <v>1</v>
      </c>
      <c r="B124" s="37"/>
      <c r="C124" s="37"/>
      <c r="D124" s="27">
        <v>2</v>
      </c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>
        <v>3</v>
      </c>
      <c r="R124" s="27"/>
      <c r="S124" s="27"/>
      <c r="T124" s="27"/>
      <c r="U124" s="27"/>
      <c r="V124" s="27">
        <v>4</v>
      </c>
      <c r="W124" s="27"/>
      <c r="X124" s="27"/>
      <c r="Y124" s="27"/>
      <c r="Z124" s="27"/>
      <c r="AA124" s="27"/>
      <c r="AB124" s="27"/>
      <c r="AC124" s="27"/>
      <c r="AD124" s="27"/>
      <c r="AE124" s="27"/>
      <c r="AF124" s="27">
        <v>5</v>
      </c>
      <c r="AG124" s="27"/>
      <c r="AH124" s="27"/>
      <c r="AI124" s="27"/>
      <c r="AJ124" s="27"/>
      <c r="AK124" s="27">
        <v>6</v>
      </c>
      <c r="AL124" s="27"/>
      <c r="AM124" s="27"/>
      <c r="AN124" s="27"/>
      <c r="AO124" s="27"/>
      <c r="AP124" s="27">
        <v>7</v>
      </c>
      <c r="AQ124" s="27"/>
      <c r="AR124" s="27"/>
      <c r="AS124" s="27"/>
      <c r="AT124" s="27"/>
      <c r="AU124" s="27">
        <v>8</v>
      </c>
      <c r="AV124" s="27"/>
      <c r="AW124" s="27"/>
      <c r="AX124" s="27"/>
      <c r="AY124" s="27"/>
      <c r="AZ124" s="27">
        <v>9</v>
      </c>
      <c r="BA124" s="27"/>
      <c r="BB124" s="27"/>
      <c r="BC124" s="27"/>
      <c r="BD124" s="27"/>
      <c r="BE124" s="27">
        <v>10</v>
      </c>
      <c r="BF124" s="27"/>
      <c r="BG124" s="27"/>
      <c r="BH124" s="27"/>
      <c r="BI124" s="27"/>
    </row>
    <row r="125" spans="1:79" ht="15.75" hidden="1" customHeight="1">
      <c r="A125" s="39" t="s">
        <v>154</v>
      </c>
      <c r="B125" s="40"/>
      <c r="C125" s="40"/>
      <c r="D125" s="27" t="s">
        <v>57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 t="s">
        <v>70</v>
      </c>
      <c r="R125" s="27"/>
      <c r="S125" s="27"/>
      <c r="T125" s="27"/>
      <c r="U125" s="27"/>
      <c r="V125" s="27" t="s">
        <v>71</v>
      </c>
      <c r="W125" s="27"/>
      <c r="X125" s="27"/>
      <c r="Y125" s="27"/>
      <c r="Z125" s="27"/>
      <c r="AA125" s="27"/>
      <c r="AB125" s="27"/>
      <c r="AC125" s="27"/>
      <c r="AD125" s="27"/>
      <c r="AE125" s="27"/>
      <c r="AF125" s="26" t="s">
        <v>107</v>
      </c>
      <c r="AG125" s="26"/>
      <c r="AH125" s="26"/>
      <c r="AI125" s="26"/>
      <c r="AJ125" s="26"/>
      <c r="AK125" s="30" t="s">
        <v>108</v>
      </c>
      <c r="AL125" s="30"/>
      <c r="AM125" s="30"/>
      <c r="AN125" s="30"/>
      <c r="AO125" s="30"/>
      <c r="AP125" s="50" t="s">
        <v>178</v>
      </c>
      <c r="AQ125" s="50"/>
      <c r="AR125" s="50"/>
      <c r="AS125" s="50"/>
      <c r="AT125" s="50"/>
      <c r="AU125" s="26" t="s">
        <v>109</v>
      </c>
      <c r="AV125" s="26"/>
      <c r="AW125" s="26"/>
      <c r="AX125" s="26"/>
      <c r="AY125" s="26"/>
      <c r="AZ125" s="30" t="s">
        <v>110</v>
      </c>
      <c r="BA125" s="30"/>
      <c r="BB125" s="30"/>
      <c r="BC125" s="30"/>
      <c r="BD125" s="30"/>
      <c r="BE125" s="50" t="s">
        <v>178</v>
      </c>
      <c r="BF125" s="50"/>
      <c r="BG125" s="50"/>
      <c r="BH125" s="50"/>
      <c r="BI125" s="50"/>
      <c r="CA125" t="s">
        <v>39</v>
      </c>
    </row>
    <row r="126" spans="1:79" s="6" customFormat="1" ht="14.25">
      <c r="A126" s="86">
        <v>0</v>
      </c>
      <c r="B126" s="87"/>
      <c r="C126" s="87"/>
      <c r="D126" s="111" t="s">
        <v>177</v>
      </c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  <c r="BG126" s="112"/>
      <c r="BH126" s="112"/>
      <c r="BI126" s="112"/>
      <c r="CA126" s="6" t="s">
        <v>40</v>
      </c>
    </row>
    <row r="127" spans="1:79" s="99" customFormat="1" ht="14.25" customHeight="1">
      <c r="A127" s="89">
        <v>0</v>
      </c>
      <c r="B127" s="90"/>
      <c r="C127" s="90"/>
      <c r="D127" s="116" t="s">
        <v>179</v>
      </c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8"/>
      <c r="Q127" s="27" t="s">
        <v>180</v>
      </c>
      <c r="R127" s="27"/>
      <c r="S127" s="27"/>
      <c r="T127" s="27"/>
      <c r="U127" s="27"/>
      <c r="V127" s="27" t="s">
        <v>181</v>
      </c>
      <c r="W127" s="27"/>
      <c r="X127" s="27"/>
      <c r="Y127" s="27"/>
      <c r="Z127" s="27"/>
      <c r="AA127" s="27"/>
      <c r="AB127" s="27"/>
      <c r="AC127" s="27"/>
      <c r="AD127" s="27"/>
      <c r="AE127" s="27"/>
      <c r="AF127" s="119">
        <v>0</v>
      </c>
      <c r="AG127" s="119"/>
      <c r="AH127" s="119"/>
      <c r="AI127" s="119"/>
      <c r="AJ127" s="119"/>
      <c r="AK127" s="119">
        <v>0</v>
      </c>
      <c r="AL127" s="119"/>
      <c r="AM127" s="119"/>
      <c r="AN127" s="119"/>
      <c r="AO127" s="119"/>
      <c r="AP127" s="119">
        <v>0</v>
      </c>
      <c r="AQ127" s="119"/>
      <c r="AR127" s="119"/>
      <c r="AS127" s="119"/>
      <c r="AT127" s="119"/>
      <c r="AU127" s="119">
        <v>0</v>
      </c>
      <c r="AV127" s="119"/>
      <c r="AW127" s="119"/>
      <c r="AX127" s="119"/>
      <c r="AY127" s="119"/>
      <c r="AZ127" s="119">
        <v>0</v>
      </c>
      <c r="BA127" s="119"/>
      <c r="BB127" s="119"/>
      <c r="BC127" s="119"/>
      <c r="BD127" s="119"/>
      <c r="BE127" s="119">
        <v>0</v>
      </c>
      <c r="BF127" s="119"/>
      <c r="BG127" s="119"/>
      <c r="BH127" s="119"/>
      <c r="BI127" s="119"/>
    </row>
    <row r="128" spans="1:79" s="99" customFormat="1" ht="30" customHeight="1">
      <c r="A128" s="89">
        <v>0</v>
      </c>
      <c r="B128" s="90"/>
      <c r="C128" s="90"/>
      <c r="D128" s="116" t="s">
        <v>182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183</v>
      </c>
      <c r="R128" s="27"/>
      <c r="S128" s="27"/>
      <c r="T128" s="27"/>
      <c r="U128" s="27"/>
      <c r="V128" s="27" t="s">
        <v>184</v>
      </c>
      <c r="W128" s="27"/>
      <c r="X128" s="27"/>
      <c r="Y128" s="27"/>
      <c r="Z128" s="27"/>
      <c r="AA128" s="27"/>
      <c r="AB128" s="27"/>
      <c r="AC128" s="27"/>
      <c r="AD128" s="27"/>
      <c r="AE128" s="27"/>
      <c r="AF128" s="119">
        <v>0</v>
      </c>
      <c r="AG128" s="119"/>
      <c r="AH128" s="119"/>
      <c r="AI128" s="119"/>
      <c r="AJ128" s="119"/>
      <c r="AK128" s="119">
        <v>0</v>
      </c>
      <c r="AL128" s="119"/>
      <c r="AM128" s="119"/>
      <c r="AN128" s="119"/>
      <c r="AO128" s="119"/>
      <c r="AP128" s="119">
        <v>0</v>
      </c>
      <c r="AQ128" s="119"/>
      <c r="AR128" s="119"/>
      <c r="AS128" s="119"/>
      <c r="AT128" s="119"/>
      <c r="AU128" s="119">
        <v>0</v>
      </c>
      <c r="AV128" s="119"/>
      <c r="AW128" s="119"/>
      <c r="AX128" s="119"/>
      <c r="AY128" s="119"/>
      <c r="AZ128" s="119">
        <v>0</v>
      </c>
      <c r="BA128" s="119"/>
      <c r="BB128" s="119"/>
      <c r="BC128" s="119"/>
      <c r="BD128" s="119"/>
      <c r="BE128" s="119">
        <v>0</v>
      </c>
      <c r="BF128" s="119"/>
      <c r="BG128" s="119"/>
      <c r="BH128" s="119"/>
      <c r="BI128" s="119"/>
    </row>
    <row r="129" spans="1:70" s="99" customFormat="1" ht="105" customHeight="1">
      <c r="A129" s="89">
        <v>0</v>
      </c>
      <c r="B129" s="90"/>
      <c r="C129" s="90"/>
      <c r="D129" s="116" t="s">
        <v>185</v>
      </c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4"/>
      <c r="Q129" s="27" t="s">
        <v>183</v>
      </c>
      <c r="R129" s="27"/>
      <c r="S129" s="27"/>
      <c r="T129" s="27"/>
      <c r="U129" s="27"/>
      <c r="V129" s="27" t="s">
        <v>184</v>
      </c>
      <c r="W129" s="27"/>
      <c r="X129" s="27"/>
      <c r="Y129" s="27"/>
      <c r="Z129" s="27"/>
      <c r="AA129" s="27"/>
      <c r="AB129" s="27"/>
      <c r="AC129" s="27"/>
      <c r="AD129" s="27"/>
      <c r="AE129" s="27"/>
      <c r="AF129" s="119">
        <v>0</v>
      </c>
      <c r="AG129" s="119"/>
      <c r="AH129" s="119"/>
      <c r="AI129" s="119"/>
      <c r="AJ129" s="119"/>
      <c r="AK129" s="119">
        <v>0</v>
      </c>
      <c r="AL129" s="119"/>
      <c r="AM129" s="119"/>
      <c r="AN129" s="119"/>
      <c r="AO129" s="119"/>
      <c r="AP129" s="119">
        <v>0</v>
      </c>
      <c r="AQ129" s="119"/>
      <c r="AR129" s="119"/>
      <c r="AS129" s="119"/>
      <c r="AT129" s="119"/>
      <c r="AU129" s="119">
        <v>0</v>
      </c>
      <c r="AV129" s="119"/>
      <c r="AW129" s="119"/>
      <c r="AX129" s="119"/>
      <c r="AY129" s="119"/>
      <c r="AZ129" s="119">
        <v>0</v>
      </c>
      <c r="BA129" s="119"/>
      <c r="BB129" s="119"/>
      <c r="BC129" s="119"/>
      <c r="BD129" s="119"/>
      <c r="BE129" s="119">
        <v>0</v>
      </c>
      <c r="BF129" s="119"/>
      <c r="BG129" s="119"/>
      <c r="BH129" s="119"/>
      <c r="BI129" s="119"/>
    </row>
    <row r="130" spans="1:70" s="99" customFormat="1" ht="60" customHeight="1">
      <c r="A130" s="89">
        <v>0</v>
      </c>
      <c r="B130" s="90"/>
      <c r="C130" s="90"/>
      <c r="D130" s="116" t="s">
        <v>186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27" t="s">
        <v>183</v>
      </c>
      <c r="R130" s="27"/>
      <c r="S130" s="27"/>
      <c r="T130" s="27"/>
      <c r="U130" s="27"/>
      <c r="V130" s="27" t="s">
        <v>184</v>
      </c>
      <c r="W130" s="27"/>
      <c r="X130" s="27"/>
      <c r="Y130" s="27"/>
      <c r="Z130" s="27"/>
      <c r="AA130" s="27"/>
      <c r="AB130" s="27"/>
      <c r="AC130" s="27"/>
      <c r="AD130" s="27"/>
      <c r="AE130" s="27"/>
      <c r="AF130" s="119">
        <v>0</v>
      </c>
      <c r="AG130" s="119"/>
      <c r="AH130" s="119"/>
      <c r="AI130" s="119"/>
      <c r="AJ130" s="119"/>
      <c r="AK130" s="119">
        <v>0</v>
      </c>
      <c r="AL130" s="119"/>
      <c r="AM130" s="119"/>
      <c r="AN130" s="119"/>
      <c r="AO130" s="119"/>
      <c r="AP130" s="119">
        <v>0</v>
      </c>
      <c r="AQ130" s="119"/>
      <c r="AR130" s="119"/>
      <c r="AS130" s="119"/>
      <c r="AT130" s="119"/>
      <c r="AU130" s="119">
        <v>0</v>
      </c>
      <c r="AV130" s="119"/>
      <c r="AW130" s="119"/>
      <c r="AX130" s="119"/>
      <c r="AY130" s="119"/>
      <c r="AZ130" s="119">
        <v>0</v>
      </c>
      <c r="BA130" s="119"/>
      <c r="BB130" s="119"/>
      <c r="BC130" s="119"/>
      <c r="BD130" s="119"/>
      <c r="BE130" s="119">
        <v>0</v>
      </c>
      <c r="BF130" s="119"/>
      <c r="BG130" s="119"/>
      <c r="BH130" s="119"/>
      <c r="BI130" s="119"/>
    </row>
    <row r="131" spans="1:70" s="6" customFormat="1" ht="14.25">
      <c r="A131" s="86">
        <v>0</v>
      </c>
      <c r="B131" s="87"/>
      <c r="C131" s="87"/>
      <c r="D131" s="113" t="s">
        <v>187</v>
      </c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2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2"/>
      <c r="BD131" s="112"/>
      <c r="BE131" s="112"/>
      <c r="BF131" s="112"/>
      <c r="BG131" s="112"/>
      <c r="BH131" s="112"/>
      <c r="BI131" s="112"/>
    </row>
    <row r="132" spans="1:70" s="99" customFormat="1" ht="14.25" customHeight="1">
      <c r="A132" s="89">
        <v>0</v>
      </c>
      <c r="B132" s="90"/>
      <c r="C132" s="90"/>
      <c r="D132" s="116" t="s">
        <v>188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27" t="s">
        <v>180</v>
      </c>
      <c r="R132" s="27"/>
      <c r="S132" s="27"/>
      <c r="T132" s="27"/>
      <c r="U132" s="27"/>
      <c r="V132" s="27" t="s">
        <v>189</v>
      </c>
      <c r="W132" s="27"/>
      <c r="X132" s="27"/>
      <c r="Y132" s="27"/>
      <c r="Z132" s="27"/>
      <c r="AA132" s="27"/>
      <c r="AB132" s="27"/>
      <c r="AC132" s="27"/>
      <c r="AD132" s="27"/>
      <c r="AE132" s="27"/>
      <c r="AF132" s="119">
        <v>0</v>
      </c>
      <c r="AG132" s="119"/>
      <c r="AH132" s="119"/>
      <c r="AI132" s="119"/>
      <c r="AJ132" s="119"/>
      <c r="AK132" s="119">
        <v>0</v>
      </c>
      <c r="AL132" s="119"/>
      <c r="AM132" s="119"/>
      <c r="AN132" s="119"/>
      <c r="AO132" s="119"/>
      <c r="AP132" s="119">
        <v>0</v>
      </c>
      <c r="AQ132" s="119"/>
      <c r="AR132" s="119"/>
      <c r="AS132" s="119"/>
      <c r="AT132" s="119"/>
      <c r="AU132" s="119">
        <v>0</v>
      </c>
      <c r="AV132" s="119"/>
      <c r="AW132" s="119"/>
      <c r="AX132" s="119"/>
      <c r="AY132" s="119"/>
      <c r="AZ132" s="119">
        <v>0</v>
      </c>
      <c r="BA132" s="119"/>
      <c r="BB132" s="119"/>
      <c r="BC132" s="119"/>
      <c r="BD132" s="119"/>
      <c r="BE132" s="119">
        <v>0</v>
      </c>
      <c r="BF132" s="119"/>
      <c r="BG132" s="119"/>
      <c r="BH132" s="119"/>
      <c r="BI132" s="119"/>
    </row>
    <row r="133" spans="1:70" s="99" customFormat="1" ht="15" customHeight="1">
      <c r="A133" s="89">
        <v>0</v>
      </c>
      <c r="B133" s="90"/>
      <c r="C133" s="90"/>
      <c r="D133" s="116" t="s">
        <v>190</v>
      </c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4"/>
      <c r="Q133" s="27" t="s">
        <v>191</v>
      </c>
      <c r="R133" s="27"/>
      <c r="S133" s="27"/>
      <c r="T133" s="27"/>
      <c r="U133" s="27"/>
      <c r="V133" s="116" t="s">
        <v>192</v>
      </c>
      <c r="W133" s="117"/>
      <c r="X133" s="117"/>
      <c r="Y133" s="117"/>
      <c r="Z133" s="117"/>
      <c r="AA133" s="117"/>
      <c r="AB133" s="117"/>
      <c r="AC133" s="117"/>
      <c r="AD133" s="117"/>
      <c r="AE133" s="118"/>
      <c r="AF133" s="119">
        <v>0</v>
      </c>
      <c r="AG133" s="119"/>
      <c r="AH133" s="119"/>
      <c r="AI133" s="119"/>
      <c r="AJ133" s="119"/>
      <c r="AK133" s="119">
        <v>0</v>
      </c>
      <c r="AL133" s="119"/>
      <c r="AM133" s="119"/>
      <c r="AN133" s="119"/>
      <c r="AO133" s="119"/>
      <c r="AP133" s="119">
        <v>0</v>
      </c>
      <c r="AQ133" s="119"/>
      <c r="AR133" s="119"/>
      <c r="AS133" s="119"/>
      <c r="AT133" s="119"/>
      <c r="AU133" s="119">
        <v>0</v>
      </c>
      <c r="AV133" s="119"/>
      <c r="AW133" s="119"/>
      <c r="AX133" s="119"/>
      <c r="AY133" s="119"/>
      <c r="AZ133" s="119">
        <v>0</v>
      </c>
      <c r="BA133" s="119"/>
      <c r="BB133" s="119"/>
      <c r="BC133" s="119"/>
      <c r="BD133" s="119"/>
      <c r="BE133" s="119">
        <v>0</v>
      </c>
      <c r="BF133" s="119"/>
      <c r="BG133" s="119"/>
      <c r="BH133" s="119"/>
      <c r="BI133" s="119"/>
    </row>
    <row r="134" spans="1:70" s="6" customFormat="1" ht="14.25">
      <c r="A134" s="86">
        <v>0</v>
      </c>
      <c r="B134" s="87"/>
      <c r="C134" s="87"/>
      <c r="D134" s="113" t="s">
        <v>193</v>
      </c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2"/>
      <c r="Q134" s="111"/>
      <c r="R134" s="111"/>
      <c r="S134" s="111"/>
      <c r="T134" s="111"/>
      <c r="U134" s="111"/>
      <c r="V134" s="113"/>
      <c r="W134" s="114"/>
      <c r="X134" s="114"/>
      <c r="Y134" s="114"/>
      <c r="Z134" s="114"/>
      <c r="AA134" s="114"/>
      <c r="AB134" s="114"/>
      <c r="AC134" s="114"/>
      <c r="AD134" s="114"/>
      <c r="AE134" s="115"/>
      <c r="AF134" s="112"/>
      <c r="AG134" s="112"/>
      <c r="AH134" s="112"/>
      <c r="AI134" s="112"/>
      <c r="AJ134" s="112"/>
      <c r="AK134" s="112"/>
      <c r="AL134" s="112"/>
      <c r="AM134" s="112"/>
      <c r="AN134" s="112"/>
      <c r="AO134" s="112"/>
      <c r="AP134" s="112"/>
      <c r="AQ134" s="112"/>
      <c r="AR134" s="112"/>
      <c r="AS134" s="112"/>
      <c r="AT134" s="112"/>
      <c r="AU134" s="112"/>
      <c r="AV134" s="112"/>
      <c r="AW134" s="112"/>
      <c r="AX134" s="112"/>
      <c r="AY134" s="112"/>
      <c r="AZ134" s="112"/>
      <c r="BA134" s="112"/>
      <c r="BB134" s="112"/>
      <c r="BC134" s="112"/>
      <c r="BD134" s="112"/>
      <c r="BE134" s="112"/>
      <c r="BF134" s="112"/>
      <c r="BG134" s="112"/>
      <c r="BH134" s="112"/>
      <c r="BI134" s="112"/>
    </row>
    <row r="135" spans="1:70" s="99" customFormat="1" ht="28.5" customHeight="1">
      <c r="A135" s="89">
        <v>0</v>
      </c>
      <c r="B135" s="90"/>
      <c r="C135" s="90"/>
      <c r="D135" s="116" t="s">
        <v>194</v>
      </c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4"/>
      <c r="Q135" s="27" t="s">
        <v>183</v>
      </c>
      <c r="R135" s="27"/>
      <c r="S135" s="27"/>
      <c r="T135" s="27"/>
      <c r="U135" s="27"/>
      <c r="V135" s="116" t="s">
        <v>195</v>
      </c>
      <c r="W135" s="117"/>
      <c r="X135" s="117"/>
      <c r="Y135" s="117"/>
      <c r="Z135" s="117"/>
      <c r="AA135" s="117"/>
      <c r="AB135" s="117"/>
      <c r="AC135" s="117"/>
      <c r="AD135" s="117"/>
      <c r="AE135" s="118"/>
      <c r="AF135" s="119">
        <v>0</v>
      </c>
      <c r="AG135" s="119"/>
      <c r="AH135" s="119"/>
      <c r="AI135" s="119"/>
      <c r="AJ135" s="119"/>
      <c r="AK135" s="119">
        <v>0</v>
      </c>
      <c r="AL135" s="119"/>
      <c r="AM135" s="119"/>
      <c r="AN135" s="119"/>
      <c r="AO135" s="119"/>
      <c r="AP135" s="119">
        <v>0</v>
      </c>
      <c r="AQ135" s="119"/>
      <c r="AR135" s="119"/>
      <c r="AS135" s="119"/>
      <c r="AT135" s="119"/>
      <c r="AU135" s="119">
        <v>0</v>
      </c>
      <c r="AV135" s="119"/>
      <c r="AW135" s="119"/>
      <c r="AX135" s="119"/>
      <c r="AY135" s="119"/>
      <c r="AZ135" s="119">
        <v>0</v>
      </c>
      <c r="BA135" s="119"/>
      <c r="BB135" s="119"/>
      <c r="BC135" s="119"/>
      <c r="BD135" s="119"/>
      <c r="BE135" s="119">
        <v>0</v>
      </c>
      <c r="BF135" s="119"/>
      <c r="BG135" s="119"/>
      <c r="BH135" s="119"/>
      <c r="BI135" s="119"/>
    </row>
    <row r="136" spans="1:70" s="99" customFormat="1" ht="45" customHeight="1">
      <c r="A136" s="89">
        <v>0</v>
      </c>
      <c r="B136" s="90"/>
      <c r="C136" s="90"/>
      <c r="D136" s="116" t="s">
        <v>196</v>
      </c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4"/>
      <c r="Q136" s="27" t="s">
        <v>183</v>
      </c>
      <c r="R136" s="27"/>
      <c r="S136" s="27"/>
      <c r="T136" s="27"/>
      <c r="U136" s="27"/>
      <c r="V136" s="116" t="s">
        <v>195</v>
      </c>
      <c r="W136" s="117"/>
      <c r="X136" s="117"/>
      <c r="Y136" s="117"/>
      <c r="Z136" s="117"/>
      <c r="AA136" s="117"/>
      <c r="AB136" s="117"/>
      <c r="AC136" s="117"/>
      <c r="AD136" s="117"/>
      <c r="AE136" s="118"/>
      <c r="AF136" s="119">
        <v>0</v>
      </c>
      <c r="AG136" s="119"/>
      <c r="AH136" s="119"/>
      <c r="AI136" s="119"/>
      <c r="AJ136" s="119"/>
      <c r="AK136" s="119">
        <v>0</v>
      </c>
      <c r="AL136" s="119"/>
      <c r="AM136" s="119"/>
      <c r="AN136" s="119"/>
      <c r="AO136" s="119"/>
      <c r="AP136" s="119">
        <v>0</v>
      </c>
      <c r="AQ136" s="119"/>
      <c r="AR136" s="119"/>
      <c r="AS136" s="119"/>
      <c r="AT136" s="119"/>
      <c r="AU136" s="119">
        <v>0</v>
      </c>
      <c r="AV136" s="119"/>
      <c r="AW136" s="119"/>
      <c r="AX136" s="119"/>
      <c r="AY136" s="119"/>
      <c r="AZ136" s="119">
        <v>0</v>
      </c>
      <c r="BA136" s="119"/>
      <c r="BB136" s="119"/>
      <c r="BC136" s="119"/>
      <c r="BD136" s="119"/>
      <c r="BE136" s="119">
        <v>0</v>
      </c>
      <c r="BF136" s="119"/>
      <c r="BG136" s="119"/>
      <c r="BH136" s="119"/>
      <c r="BI136" s="119"/>
    </row>
    <row r="137" spans="1:70" s="6" customFormat="1" ht="14.25">
      <c r="A137" s="86">
        <v>0</v>
      </c>
      <c r="B137" s="87"/>
      <c r="C137" s="87"/>
      <c r="D137" s="113" t="s">
        <v>197</v>
      </c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2"/>
      <c r="Q137" s="111"/>
      <c r="R137" s="111"/>
      <c r="S137" s="111"/>
      <c r="T137" s="111"/>
      <c r="U137" s="111"/>
      <c r="V137" s="113"/>
      <c r="W137" s="114"/>
      <c r="X137" s="114"/>
      <c r="Y137" s="114"/>
      <c r="Z137" s="114"/>
      <c r="AA137" s="114"/>
      <c r="AB137" s="114"/>
      <c r="AC137" s="114"/>
      <c r="AD137" s="114"/>
      <c r="AE137" s="115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112"/>
      <c r="BC137" s="112"/>
      <c r="BD137" s="112"/>
      <c r="BE137" s="112"/>
      <c r="BF137" s="112"/>
      <c r="BG137" s="112"/>
      <c r="BH137" s="112"/>
      <c r="BI137" s="112"/>
    </row>
    <row r="138" spans="1:70" s="99" customFormat="1" ht="28.5" customHeight="1">
      <c r="A138" s="89">
        <v>0</v>
      </c>
      <c r="B138" s="90"/>
      <c r="C138" s="90"/>
      <c r="D138" s="116" t="s">
        <v>198</v>
      </c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4"/>
      <c r="Q138" s="27" t="s">
        <v>199</v>
      </c>
      <c r="R138" s="27"/>
      <c r="S138" s="27"/>
      <c r="T138" s="27"/>
      <c r="U138" s="27"/>
      <c r="V138" s="116" t="s">
        <v>195</v>
      </c>
      <c r="W138" s="117"/>
      <c r="X138" s="117"/>
      <c r="Y138" s="117"/>
      <c r="Z138" s="117"/>
      <c r="AA138" s="117"/>
      <c r="AB138" s="117"/>
      <c r="AC138" s="117"/>
      <c r="AD138" s="117"/>
      <c r="AE138" s="118"/>
      <c r="AF138" s="119">
        <v>0</v>
      </c>
      <c r="AG138" s="119"/>
      <c r="AH138" s="119"/>
      <c r="AI138" s="119"/>
      <c r="AJ138" s="119"/>
      <c r="AK138" s="119">
        <v>0</v>
      </c>
      <c r="AL138" s="119"/>
      <c r="AM138" s="119"/>
      <c r="AN138" s="119"/>
      <c r="AO138" s="119"/>
      <c r="AP138" s="119">
        <v>0</v>
      </c>
      <c r="AQ138" s="119"/>
      <c r="AR138" s="119"/>
      <c r="AS138" s="119"/>
      <c r="AT138" s="119"/>
      <c r="AU138" s="119">
        <v>0</v>
      </c>
      <c r="AV138" s="119"/>
      <c r="AW138" s="119"/>
      <c r="AX138" s="119"/>
      <c r="AY138" s="119"/>
      <c r="AZ138" s="119">
        <v>0</v>
      </c>
      <c r="BA138" s="119"/>
      <c r="BB138" s="119"/>
      <c r="BC138" s="119"/>
      <c r="BD138" s="119"/>
      <c r="BE138" s="119">
        <v>0</v>
      </c>
      <c r="BF138" s="119"/>
      <c r="BG138" s="119"/>
      <c r="BH138" s="119"/>
      <c r="BI138" s="119"/>
    </row>
    <row r="140" spans="1:70" ht="14.25" customHeight="1">
      <c r="A140" s="29" t="s">
        <v>124</v>
      </c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</row>
    <row r="141" spans="1:70" ht="15" customHeight="1">
      <c r="A141" s="44" t="s">
        <v>218</v>
      </c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44"/>
      <c r="BR141" s="44"/>
    </row>
    <row r="142" spans="1:70" ht="12.95" customHeight="1">
      <c r="A142" s="51" t="s">
        <v>19</v>
      </c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3"/>
      <c r="U142" s="27" t="s">
        <v>219</v>
      </c>
      <c r="V142" s="27"/>
      <c r="W142" s="27"/>
      <c r="X142" s="27"/>
      <c r="Y142" s="27"/>
      <c r="Z142" s="27"/>
      <c r="AA142" s="27"/>
      <c r="AB142" s="27"/>
      <c r="AC142" s="27"/>
      <c r="AD142" s="27"/>
      <c r="AE142" s="27" t="s">
        <v>222</v>
      </c>
      <c r="AF142" s="27"/>
      <c r="AG142" s="27"/>
      <c r="AH142" s="27"/>
      <c r="AI142" s="27"/>
      <c r="AJ142" s="27"/>
      <c r="AK142" s="27"/>
      <c r="AL142" s="27"/>
      <c r="AM142" s="27"/>
      <c r="AN142" s="27"/>
      <c r="AO142" s="27" t="s">
        <v>230</v>
      </c>
      <c r="AP142" s="27"/>
      <c r="AQ142" s="27"/>
      <c r="AR142" s="27"/>
      <c r="AS142" s="27"/>
      <c r="AT142" s="27"/>
      <c r="AU142" s="27"/>
      <c r="AV142" s="27"/>
      <c r="AW142" s="27"/>
      <c r="AX142" s="27"/>
      <c r="AY142" s="27" t="s">
        <v>240</v>
      </c>
      <c r="AZ142" s="27"/>
      <c r="BA142" s="27"/>
      <c r="BB142" s="27"/>
      <c r="BC142" s="27"/>
      <c r="BD142" s="27"/>
      <c r="BE142" s="27"/>
      <c r="BF142" s="27"/>
      <c r="BG142" s="27"/>
      <c r="BH142" s="27"/>
      <c r="BI142" s="27" t="s">
        <v>245</v>
      </c>
      <c r="BJ142" s="27"/>
      <c r="BK142" s="27"/>
      <c r="BL142" s="27"/>
      <c r="BM142" s="27"/>
      <c r="BN142" s="27"/>
      <c r="BO142" s="27"/>
      <c r="BP142" s="27"/>
      <c r="BQ142" s="27"/>
      <c r="BR142" s="27"/>
    </row>
    <row r="143" spans="1:70" ht="30" customHeight="1">
      <c r="A143" s="54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6"/>
      <c r="U143" s="27" t="s">
        <v>4</v>
      </c>
      <c r="V143" s="27"/>
      <c r="W143" s="27"/>
      <c r="X143" s="27"/>
      <c r="Y143" s="27"/>
      <c r="Z143" s="27" t="s">
        <v>3</v>
      </c>
      <c r="AA143" s="27"/>
      <c r="AB143" s="27"/>
      <c r="AC143" s="27"/>
      <c r="AD143" s="27"/>
      <c r="AE143" s="27" t="s">
        <v>4</v>
      </c>
      <c r="AF143" s="27"/>
      <c r="AG143" s="27"/>
      <c r="AH143" s="27"/>
      <c r="AI143" s="27"/>
      <c r="AJ143" s="27" t="s">
        <v>3</v>
      </c>
      <c r="AK143" s="27"/>
      <c r="AL143" s="27"/>
      <c r="AM143" s="27"/>
      <c r="AN143" s="27"/>
      <c r="AO143" s="27" t="s">
        <v>4</v>
      </c>
      <c r="AP143" s="27"/>
      <c r="AQ143" s="27"/>
      <c r="AR143" s="27"/>
      <c r="AS143" s="27"/>
      <c r="AT143" s="27" t="s">
        <v>3</v>
      </c>
      <c r="AU143" s="27"/>
      <c r="AV143" s="27"/>
      <c r="AW143" s="27"/>
      <c r="AX143" s="27"/>
      <c r="AY143" s="27" t="s">
        <v>4</v>
      </c>
      <c r="AZ143" s="27"/>
      <c r="BA143" s="27"/>
      <c r="BB143" s="27"/>
      <c r="BC143" s="27"/>
      <c r="BD143" s="27" t="s">
        <v>3</v>
      </c>
      <c r="BE143" s="27"/>
      <c r="BF143" s="27"/>
      <c r="BG143" s="27"/>
      <c r="BH143" s="27"/>
      <c r="BI143" s="27" t="s">
        <v>4</v>
      </c>
      <c r="BJ143" s="27"/>
      <c r="BK143" s="27"/>
      <c r="BL143" s="27"/>
      <c r="BM143" s="27"/>
      <c r="BN143" s="27" t="s">
        <v>3</v>
      </c>
      <c r="BO143" s="27"/>
      <c r="BP143" s="27"/>
      <c r="BQ143" s="27"/>
      <c r="BR143" s="27"/>
    </row>
    <row r="144" spans="1:70" ht="15" customHeight="1">
      <c r="A144" s="36">
        <v>1</v>
      </c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8"/>
      <c r="U144" s="27">
        <v>2</v>
      </c>
      <c r="V144" s="27"/>
      <c r="W144" s="27"/>
      <c r="X144" s="27"/>
      <c r="Y144" s="27"/>
      <c r="Z144" s="27">
        <v>3</v>
      </c>
      <c r="AA144" s="27"/>
      <c r="AB144" s="27"/>
      <c r="AC144" s="27"/>
      <c r="AD144" s="27"/>
      <c r="AE144" s="27">
        <v>4</v>
      </c>
      <c r="AF144" s="27"/>
      <c r="AG144" s="27"/>
      <c r="AH144" s="27"/>
      <c r="AI144" s="27"/>
      <c r="AJ144" s="27">
        <v>5</v>
      </c>
      <c r="AK144" s="27"/>
      <c r="AL144" s="27"/>
      <c r="AM144" s="27"/>
      <c r="AN144" s="27"/>
      <c r="AO144" s="27">
        <v>6</v>
      </c>
      <c r="AP144" s="27"/>
      <c r="AQ144" s="27"/>
      <c r="AR144" s="27"/>
      <c r="AS144" s="27"/>
      <c r="AT144" s="27">
        <v>7</v>
      </c>
      <c r="AU144" s="27"/>
      <c r="AV144" s="27"/>
      <c r="AW144" s="27"/>
      <c r="AX144" s="27"/>
      <c r="AY144" s="27">
        <v>8</v>
      </c>
      <c r="AZ144" s="27"/>
      <c r="BA144" s="27"/>
      <c r="BB144" s="27"/>
      <c r="BC144" s="27"/>
      <c r="BD144" s="27">
        <v>9</v>
      </c>
      <c r="BE144" s="27"/>
      <c r="BF144" s="27"/>
      <c r="BG144" s="27"/>
      <c r="BH144" s="27"/>
      <c r="BI144" s="27">
        <v>10</v>
      </c>
      <c r="BJ144" s="27"/>
      <c r="BK144" s="27"/>
      <c r="BL144" s="27"/>
      <c r="BM144" s="27"/>
      <c r="BN144" s="27">
        <v>11</v>
      </c>
      <c r="BO144" s="27"/>
      <c r="BP144" s="27"/>
      <c r="BQ144" s="27"/>
      <c r="BR144" s="27"/>
    </row>
    <row r="145" spans="1:79" s="1" customFormat="1" ht="15.75" hidden="1" customHeight="1">
      <c r="A145" s="39" t="s">
        <v>57</v>
      </c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1"/>
      <c r="U145" s="26" t="s">
        <v>65</v>
      </c>
      <c r="V145" s="26"/>
      <c r="W145" s="26"/>
      <c r="X145" s="26"/>
      <c r="Y145" s="26"/>
      <c r="Z145" s="30" t="s">
        <v>66</v>
      </c>
      <c r="AA145" s="30"/>
      <c r="AB145" s="30"/>
      <c r="AC145" s="30"/>
      <c r="AD145" s="30"/>
      <c r="AE145" s="26" t="s">
        <v>67</v>
      </c>
      <c r="AF145" s="26"/>
      <c r="AG145" s="26"/>
      <c r="AH145" s="26"/>
      <c r="AI145" s="26"/>
      <c r="AJ145" s="30" t="s">
        <v>68</v>
      </c>
      <c r="AK145" s="30"/>
      <c r="AL145" s="30"/>
      <c r="AM145" s="30"/>
      <c r="AN145" s="30"/>
      <c r="AO145" s="26" t="s">
        <v>58</v>
      </c>
      <c r="AP145" s="26"/>
      <c r="AQ145" s="26"/>
      <c r="AR145" s="26"/>
      <c r="AS145" s="26"/>
      <c r="AT145" s="30" t="s">
        <v>59</v>
      </c>
      <c r="AU145" s="30"/>
      <c r="AV145" s="30"/>
      <c r="AW145" s="30"/>
      <c r="AX145" s="30"/>
      <c r="AY145" s="26" t="s">
        <v>60</v>
      </c>
      <c r="AZ145" s="26"/>
      <c r="BA145" s="26"/>
      <c r="BB145" s="26"/>
      <c r="BC145" s="26"/>
      <c r="BD145" s="30" t="s">
        <v>61</v>
      </c>
      <c r="BE145" s="30"/>
      <c r="BF145" s="30"/>
      <c r="BG145" s="30"/>
      <c r="BH145" s="30"/>
      <c r="BI145" s="26" t="s">
        <v>62</v>
      </c>
      <c r="BJ145" s="26"/>
      <c r="BK145" s="26"/>
      <c r="BL145" s="26"/>
      <c r="BM145" s="26"/>
      <c r="BN145" s="30" t="s">
        <v>63</v>
      </c>
      <c r="BO145" s="30"/>
      <c r="BP145" s="30"/>
      <c r="BQ145" s="30"/>
      <c r="BR145" s="30"/>
      <c r="CA145" t="s">
        <v>41</v>
      </c>
    </row>
    <row r="146" spans="1:79" s="6" customFormat="1" ht="12.75" customHeight="1">
      <c r="A146" s="86" t="s">
        <v>147</v>
      </c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8"/>
      <c r="U146" s="120"/>
      <c r="V146" s="120"/>
      <c r="W146" s="120"/>
      <c r="X146" s="120"/>
      <c r="Y146" s="120"/>
      <c r="Z146" s="120"/>
      <c r="AA146" s="120"/>
      <c r="AB146" s="120"/>
      <c r="AC146" s="120"/>
      <c r="AD146" s="120"/>
      <c r="AE146" s="120"/>
      <c r="AF146" s="120"/>
      <c r="AG146" s="120"/>
      <c r="AH146" s="120"/>
      <c r="AI146" s="120"/>
      <c r="AJ146" s="120"/>
      <c r="AK146" s="120"/>
      <c r="AL146" s="120"/>
      <c r="AM146" s="120"/>
      <c r="AN146" s="120"/>
      <c r="AO146" s="120"/>
      <c r="AP146" s="120"/>
      <c r="AQ146" s="120"/>
      <c r="AR146" s="120"/>
      <c r="AS146" s="120"/>
      <c r="AT146" s="120"/>
      <c r="AU146" s="120"/>
      <c r="AV146" s="120"/>
      <c r="AW146" s="120"/>
      <c r="AX146" s="120"/>
      <c r="AY146" s="120"/>
      <c r="AZ146" s="120"/>
      <c r="BA146" s="120"/>
      <c r="BB146" s="120"/>
      <c r="BC146" s="120"/>
      <c r="BD146" s="120"/>
      <c r="BE146" s="120"/>
      <c r="BF146" s="120"/>
      <c r="BG146" s="120"/>
      <c r="BH146" s="120"/>
      <c r="BI146" s="120"/>
      <c r="BJ146" s="120"/>
      <c r="BK146" s="120"/>
      <c r="BL146" s="120"/>
      <c r="BM146" s="120"/>
      <c r="BN146" s="120"/>
      <c r="BO146" s="120"/>
      <c r="BP146" s="120"/>
      <c r="BQ146" s="120"/>
      <c r="BR146" s="120"/>
      <c r="CA146" s="6" t="s">
        <v>42</v>
      </c>
    </row>
    <row r="147" spans="1:79" s="99" customFormat="1" ht="38.25" customHeight="1">
      <c r="A147" s="92" t="s">
        <v>200</v>
      </c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4"/>
      <c r="U147" s="121" t="s">
        <v>173</v>
      </c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 t="s">
        <v>173</v>
      </c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 t="s">
        <v>173</v>
      </c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 t="s">
        <v>173</v>
      </c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 t="s">
        <v>173</v>
      </c>
      <c r="BJ147" s="121"/>
      <c r="BK147" s="121"/>
      <c r="BL147" s="121"/>
      <c r="BM147" s="121"/>
      <c r="BN147" s="121"/>
      <c r="BO147" s="121"/>
      <c r="BP147" s="121"/>
      <c r="BQ147" s="121"/>
      <c r="BR147" s="121"/>
    </row>
    <row r="150" spans="1:79" ht="14.25" customHeight="1">
      <c r="A150" s="29" t="s">
        <v>125</v>
      </c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</row>
    <row r="151" spans="1:79" ht="15" customHeight="1">
      <c r="A151" s="51" t="s">
        <v>6</v>
      </c>
      <c r="B151" s="52"/>
      <c r="C151" s="52"/>
      <c r="D151" s="51" t="s">
        <v>10</v>
      </c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3"/>
      <c r="W151" s="27" t="s">
        <v>219</v>
      </c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 t="s">
        <v>223</v>
      </c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 t="s">
        <v>235</v>
      </c>
      <c r="AV151" s="27"/>
      <c r="AW151" s="27"/>
      <c r="AX151" s="27"/>
      <c r="AY151" s="27"/>
      <c r="AZ151" s="27"/>
      <c r="BA151" s="27" t="s">
        <v>241</v>
      </c>
      <c r="BB151" s="27"/>
      <c r="BC151" s="27"/>
      <c r="BD151" s="27"/>
      <c r="BE151" s="27"/>
      <c r="BF151" s="27"/>
      <c r="BG151" s="27" t="s">
        <v>250</v>
      </c>
      <c r="BH151" s="27"/>
      <c r="BI151" s="27"/>
      <c r="BJ151" s="27"/>
      <c r="BK151" s="27"/>
      <c r="BL151" s="27"/>
    </row>
    <row r="152" spans="1:79" ht="15" customHeight="1">
      <c r="A152" s="71"/>
      <c r="B152" s="72"/>
      <c r="C152" s="72"/>
      <c r="D152" s="71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3"/>
      <c r="W152" s="27" t="s">
        <v>4</v>
      </c>
      <c r="X152" s="27"/>
      <c r="Y152" s="27"/>
      <c r="Z152" s="27"/>
      <c r="AA152" s="27"/>
      <c r="AB152" s="27"/>
      <c r="AC152" s="27" t="s">
        <v>3</v>
      </c>
      <c r="AD152" s="27"/>
      <c r="AE152" s="27"/>
      <c r="AF152" s="27"/>
      <c r="AG152" s="27"/>
      <c r="AH152" s="27"/>
      <c r="AI152" s="27" t="s">
        <v>4</v>
      </c>
      <c r="AJ152" s="27"/>
      <c r="AK152" s="27"/>
      <c r="AL152" s="27"/>
      <c r="AM152" s="27"/>
      <c r="AN152" s="27"/>
      <c r="AO152" s="27" t="s">
        <v>3</v>
      </c>
      <c r="AP152" s="27"/>
      <c r="AQ152" s="27"/>
      <c r="AR152" s="27"/>
      <c r="AS152" s="27"/>
      <c r="AT152" s="27"/>
      <c r="AU152" s="74" t="s">
        <v>4</v>
      </c>
      <c r="AV152" s="74"/>
      <c r="AW152" s="74"/>
      <c r="AX152" s="74" t="s">
        <v>3</v>
      </c>
      <c r="AY152" s="74"/>
      <c r="AZ152" s="74"/>
      <c r="BA152" s="74" t="s">
        <v>4</v>
      </c>
      <c r="BB152" s="74"/>
      <c r="BC152" s="74"/>
      <c r="BD152" s="74" t="s">
        <v>3</v>
      </c>
      <c r="BE152" s="74"/>
      <c r="BF152" s="74"/>
      <c r="BG152" s="74" t="s">
        <v>4</v>
      </c>
      <c r="BH152" s="74"/>
      <c r="BI152" s="74"/>
      <c r="BJ152" s="74" t="s">
        <v>3</v>
      </c>
      <c r="BK152" s="74"/>
      <c r="BL152" s="74"/>
    </row>
    <row r="153" spans="1:79" ht="57" customHeight="1">
      <c r="A153" s="54"/>
      <c r="B153" s="55"/>
      <c r="C153" s="55"/>
      <c r="D153" s="54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6"/>
      <c r="W153" s="27" t="s">
        <v>12</v>
      </c>
      <c r="X153" s="27"/>
      <c r="Y153" s="27"/>
      <c r="Z153" s="27" t="s">
        <v>11</v>
      </c>
      <c r="AA153" s="27"/>
      <c r="AB153" s="27"/>
      <c r="AC153" s="27" t="s">
        <v>12</v>
      </c>
      <c r="AD153" s="27"/>
      <c r="AE153" s="27"/>
      <c r="AF153" s="27" t="s">
        <v>11</v>
      </c>
      <c r="AG153" s="27"/>
      <c r="AH153" s="27"/>
      <c r="AI153" s="27" t="s">
        <v>12</v>
      </c>
      <c r="AJ153" s="27"/>
      <c r="AK153" s="27"/>
      <c r="AL153" s="27" t="s">
        <v>11</v>
      </c>
      <c r="AM153" s="27"/>
      <c r="AN153" s="27"/>
      <c r="AO153" s="27" t="s">
        <v>12</v>
      </c>
      <c r="AP153" s="27"/>
      <c r="AQ153" s="27"/>
      <c r="AR153" s="27" t="s">
        <v>11</v>
      </c>
      <c r="AS153" s="27"/>
      <c r="AT153" s="27"/>
      <c r="AU153" s="74"/>
      <c r="AV153" s="74"/>
      <c r="AW153" s="74"/>
      <c r="AX153" s="74"/>
      <c r="AY153" s="74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74"/>
      <c r="BL153" s="74"/>
    </row>
    <row r="154" spans="1:79" ht="15" customHeight="1">
      <c r="A154" s="36">
        <v>1</v>
      </c>
      <c r="B154" s="37"/>
      <c r="C154" s="37"/>
      <c r="D154" s="36">
        <v>2</v>
      </c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8"/>
      <c r="W154" s="27">
        <v>3</v>
      </c>
      <c r="X154" s="27"/>
      <c r="Y154" s="27"/>
      <c r="Z154" s="27">
        <v>4</v>
      </c>
      <c r="AA154" s="27"/>
      <c r="AB154" s="27"/>
      <c r="AC154" s="27">
        <v>5</v>
      </c>
      <c r="AD154" s="27"/>
      <c r="AE154" s="27"/>
      <c r="AF154" s="27">
        <v>6</v>
      </c>
      <c r="AG154" s="27"/>
      <c r="AH154" s="27"/>
      <c r="AI154" s="27">
        <v>7</v>
      </c>
      <c r="AJ154" s="27"/>
      <c r="AK154" s="27"/>
      <c r="AL154" s="27">
        <v>8</v>
      </c>
      <c r="AM154" s="27"/>
      <c r="AN154" s="27"/>
      <c r="AO154" s="27">
        <v>9</v>
      </c>
      <c r="AP154" s="27"/>
      <c r="AQ154" s="27"/>
      <c r="AR154" s="27">
        <v>10</v>
      </c>
      <c r="AS154" s="27"/>
      <c r="AT154" s="27"/>
      <c r="AU154" s="27">
        <v>11</v>
      </c>
      <c r="AV154" s="27"/>
      <c r="AW154" s="27"/>
      <c r="AX154" s="27">
        <v>12</v>
      </c>
      <c r="AY154" s="27"/>
      <c r="AZ154" s="27"/>
      <c r="BA154" s="27">
        <v>13</v>
      </c>
      <c r="BB154" s="27"/>
      <c r="BC154" s="27"/>
      <c r="BD154" s="27">
        <v>14</v>
      </c>
      <c r="BE154" s="27"/>
      <c r="BF154" s="27"/>
      <c r="BG154" s="27">
        <v>15</v>
      </c>
      <c r="BH154" s="27"/>
      <c r="BI154" s="27"/>
      <c r="BJ154" s="27">
        <v>16</v>
      </c>
      <c r="BK154" s="27"/>
      <c r="BL154" s="27"/>
    </row>
    <row r="155" spans="1:79" s="1" customFormat="1" ht="12.75" hidden="1" customHeight="1">
      <c r="A155" s="39" t="s">
        <v>69</v>
      </c>
      <c r="B155" s="40"/>
      <c r="C155" s="40"/>
      <c r="D155" s="39" t="s">
        <v>57</v>
      </c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1"/>
      <c r="W155" s="26" t="s">
        <v>72</v>
      </c>
      <c r="X155" s="26"/>
      <c r="Y155" s="26"/>
      <c r="Z155" s="26" t="s">
        <v>73</v>
      </c>
      <c r="AA155" s="26"/>
      <c r="AB155" s="26"/>
      <c r="AC155" s="30" t="s">
        <v>74</v>
      </c>
      <c r="AD155" s="30"/>
      <c r="AE155" s="30"/>
      <c r="AF155" s="30" t="s">
        <v>75</v>
      </c>
      <c r="AG155" s="30"/>
      <c r="AH155" s="30"/>
      <c r="AI155" s="26" t="s">
        <v>76</v>
      </c>
      <c r="AJ155" s="26"/>
      <c r="AK155" s="26"/>
      <c r="AL155" s="26" t="s">
        <v>77</v>
      </c>
      <c r="AM155" s="26"/>
      <c r="AN155" s="26"/>
      <c r="AO155" s="30" t="s">
        <v>104</v>
      </c>
      <c r="AP155" s="30"/>
      <c r="AQ155" s="30"/>
      <c r="AR155" s="30" t="s">
        <v>78</v>
      </c>
      <c r="AS155" s="30"/>
      <c r="AT155" s="30"/>
      <c r="AU155" s="26" t="s">
        <v>105</v>
      </c>
      <c r="AV155" s="26"/>
      <c r="AW155" s="26"/>
      <c r="AX155" s="30" t="s">
        <v>106</v>
      </c>
      <c r="AY155" s="30"/>
      <c r="AZ155" s="30"/>
      <c r="BA155" s="26" t="s">
        <v>107</v>
      </c>
      <c r="BB155" s="26"/>
      <c r="BC155" s="26"/>
      <c r="BD155" s="30" t="s">
        <v>108</v>
      </c>
      <c r="BE155" s="30"/>
      <c r="BF155" s="30"/>
      <c r="BG155" s="26" t="s">
        <v>109</v>
      </c>
      <c r="BH155" s="26"/>
      <c r="BI155" s="26"/>
      <c r="BJ155" s="30" t="s">
        <v>110</v>
      </c>
      <c r="BK155" s="30"/>
      <c r="BL155" s="30"/>
      <c r="CA155" s="1" t="s">
        <v>103</v>
      </c>
    </row>
    <row r="156" spans="1:79" s="6" customFormat="1" ht="12.75" customHeight="1">
      <c r="A156" s="86">
        <v>1</v>
      </c>
      <c r="B156" s="87"/>
      <c r="C156" s="87"/>
      <c r="D156" s="100" t="s">
        <v>201</v>
      </c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2"/>
      <c r="AQ156" s="112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112"/>
      <c r="BC156" s="112"/>
      <c r="BD156" s="112"/>
      <c r="BE156" s="112"/>
      <c r="BF156" s="112"/>
      <c r="BG156" s="112"/>
      <c r="BH156" s="112"/>
      <c r="BI156" s="112"/>
      <c r="BJ156" s="112"/>
      <c r="BK156" s="112"/>
      <c r="BL156" s="112"/>
      <c r="CA156" s="6" t="s">
        <v>43</v>
      </c>
    </row>
    <row r="157" spans="1:79" s="99" customFormat="1" ht="25.5" customHeight="1">
      <c r="A157" s="89">
        <v>2</v>
      </c>
      <c r="B157" s="90"/>
      <c r="C157" s="90"/>
      <c r="D157" s="92" t="s">
        <v>202</v>
      </c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4"/>
      <c r="W157" s="119" t="s">
        <v>173</v>
      </c>
      <c r="X157" s="119"/>
      <c r="Y157" s="119"/>
      <c r="Z157" s="119" t="s">
        <v>173</v>
      </c>
      <c r="AA157" s="119"/>
      <c r="AB157" s="119"/>
      <c r="AC157" s="119"/>
      <c r="AD157" s="119"/>
      <c r="AE157" s="119"/>
      <c r="AF157" s="119"/>
      <c r="AG157" s="119"/>
      <c r="AH157" s="119"/>
      <c r="AI157" s="119" t="s">
        <v>173</v>
      </c>
      <c r="AJ157" s="119"/>
      <c r="AK157" s="119"/>
      <c r="AL157" s="119" t="s">
        <v>173</v>
      </c>
      <c r="AM157" s="119"/>
      <c r="AN157" s="119"/>
      <c r="AO157" s="119"/>
      <c r="AP157" s="119"/>
      <c r="AQ157" s="119"/>
      <c r="AR157" s="119"/>
      <c r="AS157" s="119"/>
      <c r="AT157" s="119"/>
      <c r="AU157" s="119" t="s">
        <v>173</v>
      </c>
      <c r="AV157" s="119"/>
      <c r="AW157" s="119"/>
      <c r="AX157" s="119"/>
      <c r="AY157" s="119"/>
      <c r="AZ157" s="119"/>
      <c r="BA157" s="119" t="s">
        <v>173</v>
      </c>
      <c r="BB157" s="119"/>
      <c r="BC157" s="119"/>
      <c r="BD157" s="119"/>
      <c r="BE157" s="119"/>
      <c r="BF157" s="119"/>
      <c r="BG157" s="119" t="s">
        <v>173</v>
      </c>
      <c r="BH157" s="119"/>
      <c r="BI157" s="119"/>
      <c r="BJ157" s="119"/>
      <c r="BK157" s="119"/>
      <c r="BL157" s="119"/>
    </row>
    <row r="160" spans="1:79" ht="14.25" customHeight="1">
      <c r="A160" s="29" t="s">
        <v>153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</row>
    <row r="161" spans="1:79" ht="14.25" customHeight="1">
      <c r="A161" s="29" t="s">
        <v>236</v>
      </c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</row>
    <row r="162" spans="1:79" ht="15" customHeight="1">
      <c r="A162" s="31" t="s">
        <v>218</v>
      </c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</row>
    <row r="163" spans="1:79" ht="15" customHeight="1">
      <c r="A163" s="27" t="s">
        <v>6</v>
      </c>
      <c r="B163" s="27"/>
      <c r="C163" s="27"/>
      <c r="D163" s="27"/>
      <c r="E163" s="27"/>
      <c r="F163" s="27"/>
      <c r="G163" s="27" t="s">
        <v>126</v>
      </c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 t="s">
        <v>13</v>
      </c>
      <c r="U163" s="27"/>
      <c r="V163" s="27"/>
      <c r="W163" s="27"/>
      <c r="X163" s="27"/>
      <c r="Y163" s="27"/>
      <c r="Z163" s="27"/>
      <c r="AA163" s="36" t="s">
        <v>219</v>
      </c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  <c r="AO163" s="77"/>
      <c r="AP163" s="36" t="s">
        <v>222</v>
      </c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8"/>
      <c r="BE163" s="36" t="s">
        <v>230</v>
      </c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8"/>
    </row>
    <row r="164" spans="1:79" ht="32.1" customHeight="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 t="s">
        <v>4</v>
      </c>
      <c r="AB164" s="27"/>
      <c r="AC164" s="27"/>
      <c r="AD164" s="27"/>
      <c r="AE164" s="27"/>
      <c r="AF164" s="27" t="s">
        <v>3</v>
      </c>
      <c r="AG164" s="27"/>
      <c r="AH164" s="27"/>
      <c r="AI164" s="27"/>
      <c r="AJ164" s="27"/>
      <c r="AK164" s="27" t="s">
        <v>89</v>
      </c>
      <c r="AL164" s="27"/>
      <c r="AM164" s="27"/>
      <c r="AN164" s="27"/>
      <c r="AO164" s="27"/>
      <c r="AP164" s="27" t="s">
        <v>4</v>
      </c>
      <c r="AQ164" s="27"/>
      <c r="AR164" s="27"/>
      <c r="AS164" s="27"/>
      <c r="AT164" s="27"/>
      <c r="AU164" s="27" t="s">
        <v>3</v>
      </c>
      <c r="AV164" s="27"/>
      <c r="AW164" s="27"/>
      <c r="AX164" s="27"/>
      <c r="AY164" s="27"/>
      <c r="AZ164" s="27" t="s">
        <v>96</v>
      </c>
      <c r="BA164" s="27"/>
      <c r="BB164" s="27"/>
      <c r="BC164" s="27"/>
      <c r="BD164" s="27"/>
      <c r="BE164" s="27" t="s">
        <v>4</v>
      </c>
      <c r="BF164" s="27"/>
      <c r="BG164" s="27"/>
      <c r="BH164" s="27"/>
      <c r="BI164" s="27"/>
      <c r="BJ164" s="27" t="s">
        <v>3</v>
      </c>
      <c r="BK164" s="27"/>
      <c r="BL164" s="27"/>
      <c r="BM164" s="27"/>
      <c r="BN164" s="27"/>
      <c r="BO164" s="27" t="s">
        <v>127</v>
      </c>
      <c r="BP164" s="27"/>
      <c r="BQ164" s="27"/>
      <c r="BR164" s="27"/>
      <c r="BS164" s="27"/>
    </row>
    <row r="165" spans="1:79" ht="15" customHeight="1">
      <c r="A165" s="27">
        <v>1</v>
      </c>
      <c r="B165" s="27"/>
      <c r="C165" s="27"/>
      <c r="D165" s="27"/>
      <c r="E165" s="27"/>
      <c r="F165" s="27"/>
      <c r="G165" s="27">
        <v>2</v>
      </c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>
        <v>3</v>
      </c>
      <c r="U165" s="27"/>
      <c r="V165" s="27"/>
      <c r="W165" s="27"/>
      <c r="X165" s="27"/>
      <c r="Y165" s="27"/>
      <c r="Z165" s="27"/>
      <c r="AA165" s="27">
        <v>4</v>
      </c>
      <c r="AB165" s="27"/>
      <c r="AC165" s="27"/>
      <c r="AD165" s="27"/>
      <c r="AE165" s="27"/>
      <c r="AF165" s="27">
        <v>5</v>
      </c>
      <c r="AG165" s="27"/>
      <c r="AH165" s="27"/>
      <c r="AI165" s="27"/>
      <c r="AJ165" s="27"/>
      <c r="AK165" s="27">
        <v>6</v>
      </c>
      <c r="AL165" s="27"/>
      <c r="AM165" s="27"/>
      <c r="AN165" s="27"/>
      <c r="AO165" s="27"/>
      <c r="AP165" s="27">
        <v>7</v>
      </c>
      <c r="AQ165" s="27"/>
      <c r="AR165" s="27"/>
      <c r="AS165" s="27"/>
      <c r="AT165" s="27"/>
      <c r="AU165" s="27">
        <v>8</v>
      </c>
      <c r="AV165" s="27"/>
      <c r="AW165" s="27"/>
      <c r="AX165" s="27"/>
      <c r="AY165" s="27"/>
      <c r="AZ165" s="27">
        <v>9</v>
      </c>
      <c r="BA165" s="27"/>
      <c r="BB165" s="27"/>
      <c r="BC165" s="27"/>
      <c r="BD165" s="27"/>
      <c r="BE165" s="27">
        <v>10</v>
      </c>
      <c r="BF165" s="27"/>
      <c r="BG165" s="27"/>
      <c r="BH165" s="27"/>
      <c r="BI165" s="27"/>
      <c r="BJ165" s="27">
        <v>11</v>
      </c>
      <c r="BK165" s="27"/>
      <c r="BL165" s="27"/>
      <c r="BM165" s="27"/>
      <c r="BN165" s="27"/>
      <c r="BO165" s="27">
        <v>12</v>
      </c>
      <c r="BP165" s="27"/>
      <c r="BQ165" s="27"/>
      <c r="BR165" s="27"/>
      <c r="BS165" s="27"/>
    </row>
    <row r="166" spans="1:79" s="1" customFormat="1" ht="15" hidden="1" customHeight="1">
      <c r="A166" s="26" t="s">
        <v>69</v>
      </c>
      <c r="B166" s="26"/>
      <c r="C166" s="26"/>
      <c r="D166" s="26"/>
      <c r="E166" s="26"/>
      <c r="F166" s="26"/>
      <c r="G166" s="67" t="s">
        <v>57</v>
      </c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 t="s">
        <v>79</v>
      </c>
      <c r="U166" s="67"/>
      <c r="V166" s="67"/>
      <c r="W166" s="67"/>
      <c r="X166" s="67"/>
      <c r="Y166" s="67"/>
      <c r="Z166" s="67"/>
      <c r="AA166" s="30" t="s">
        <v>65</v>
      </c>
      <c r="AB166" s="30"/>
      <c r="AC166" s="30"/>
      <c r="AD166" s="30"/>
      <c r="AE166" s="30"/>
      <c r="AF166" s="30" t="s">
        <v>66</v>
      </c>
      <c r="AG166" s="30"/>
      <c r="AH166" s="30"/>
      <c r="AI166" s="30"/>
      <c r="AJ166" s="30"/>
      <c r="AK166" s="50" t="s">
        <v>122</v>
      </c>
      <c r="AL166" s="50"/>
      <c r="AM166" s="50"/>
      <c r="AN166" s="50"/>
      <c r="AO166" s="50"/>
      <c r="AP166" s="30" t="s">
        <v>67</v>
      </c>
      <c r="AQ166" s="30"/>
      <c r="AR166" s="30"/>
      <c r="AS166" s="30"/>
      <c r="AT166" s="30"/>
      <c r="AU166" s="30" t="s">
        <v>68</v>
      </c>
      <c r="AV166" s="30"/>
      <c r="AW166" s="30"/>
      <c r="AX166" s="30"/>
      <c r="AY166" s="30"/>
      <c r="AZ166" s="50" t="s">
        <v>122</v>
      </c>
      <c r="BA166" s="50"/>
      <c r="BB166" s="50"/>
      <c r="BC166" s="50"/>
      <c r="BD166" s="50"/>
      <c r="BE166" s="30" t="s">
        <v>58</v>
      </c>
      <c r="BF166" s="30"/>
      <c r="BG166" s="30"/>
      <c r="BH166" s="30"/>
      <c r="BI166" s="30"/>
      <c r="BJ166" s="30" t="s">
        <v>59</v>
      </c>
      <c r="BK166" s="30"/>
      <c r="BL166" s="30"/>
      <c r="BM166" s="30"/>
      <c r="BN166" s="30"/>
      <c r="BO166" s="50" t="s">
        <v>122</v>
      </c>
      <c r="BP166" s="50"/>
      <c r="BQ166" s="50"/>
      <c r="BR166" s="50"/>
      <c r="BS166" s="50"/>
      <c r="CA166" s="1" t="s">
        <v>44</v>
      </c>
    </row>
    <row r="167" spans="1:79" s="99" customFormat="1" ht="25.5" customHeight="1">
      <c r="A167" s="110">
        <v>1</v>
      </c>
      <c r="B167" s="110"/>
      <c r="C167" s="110"/>
      <c r="D167" s="110"/>
      <c r="E167" s="110"/>
      <c r="F167" s="110"/>
      <c r="G167" s="92" t="s">
        <v>203</v>
      </c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4"/>
      <c r="T167" s="122" t="s">
        <v>204</v>
      </c>
      <c r="U167" s="123"/>
      <c r="V167" s="123"/>
      <c r="W167" s="123"/>
      <c r="X167" s="123"/>
      <c r="Y167" s="123"/>
      <c r="Z167" s="124"/>
      <c r="AA167" s="121">
        <v>0</v>
      </c>
      <c r="AB167" s="121"/>
      <c r="AC167" s="121"/>
      <c r="AD167" s="121"/>
      <c r="AE167" s="121"/>
      <c r="AF167" s="121">
        <v>0</v>
      </c>
      <c r="AG167" s="121"/>
      <c r="AH167" s="121"/>
      <c r="AI167" s="121"/>
      <c r="AJ167" s="121"/>
      <c r="AK167" s="121">
        <f>IF(ISNUMBER(AA167),AA167,0)+IF(ISNUMBER(AF167),AF167,0)</f>
        <v>0</v>
      </c>
      <c r="AL167" s="121"/>
      <c r="AM167" s="121"/>
      <c r="AN167" s="121"/>
      <c r="AO167" s="121"/>
      <c r="AP167" s="121">
        <v>3700000</v>
      </c>
      <c r="AQ167" s="121"/>
      <c r="AR167" s="121"/>
      <c r="AS167" s="121"/>
      <c r="AT167" s="121"/>
      <c r="AU167" s="121">
        <v>0</v>
      </c>
      <c r="AV167" s="121"/>
      <c r="AW167" s="121"/>
      <c r="AX167" s="121"/>
      <c r="AY167" s="121"/>
      <c r="AZ167" s="121">
        <f>IF(ISNUMBER(AP167),AP167,0)+IF(ISNUMBER(AU167),AU167,0)</f>
        <v>3700000</v>
      </c>
      <c r="BA167" s="121"/>
      <c r="BB167" s="121"/>
      <c r="BC167" s="121"/>
      <c r="BD167" s="121"/>
      <c r="BE167" s="121">
        <v>4000000</v>
      </c>
      <c r="BF167" s="121"/>
      <c r="BG167" s="121"/>
      <c r="BH167" s="121"/>
      <c r="BI167" s="121"/>
      <c r="BJ167" s="121">
        <v>0</v>
      </c>
      <c r="BK167" s="121"/>
      <c r="BL167" s="121"/>
      <c r="BM167" s="121"/>
      <c r="BN167" s="121"/>
      <c r="BO167" s="121">
        <f>IF(ISNUMBER(BE167),BE167,0)+IF(ISNUMBER(BJ167),BJ167,0)</f>
        <v>4000000</v>
      </c>
      <c r="BP167" s="121"/>
      <c r="BQ167" s="121"/>
      <c r="BR167" s="121"/>
      <c r="BS167" s="121"/>
      <c r="CA167" s="99" t="s">
        <v>45</v>
      </c>
    </row>
    <row r="168" spans="1:79" s="99" customFormat="1" ht="25.5" customHeight="1">
      <c r="A168" s="110">
        <v>2</v>
      </c>
      <c r="B168" s="110"/>
      <c r="C168" s="110"/>
      <c r="D168" s="110"/>
      <c r="E168" s="110"/>
      <c r="F168" s="110"/>
      <c r="G168" s="92" t="s">
        <v>205</v>
      </c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4"/>
      <c r="T168" s="122" t="s">
        <v>206</v>
      </c>
      <c r="U168" s="93"/>
      <c r="V168" s="93"/>
      <c r="W168" s="93"/>
      <c r="X168" s="93"/>
      <c r="Y168" s="93"/>
      <c r="Z168" s="94"/>
      <c r="AA168" s="121">
        <v>3440500</v>
      </c>
      <c r="AB168" s="121"/>
      <c r="AC168" s="121"/>
      <c r="AD168" s="121"/>
      <c r="AE168" s="121"/>
      <c r="AF168" s="121">
        <v>0</v>
      </c>
      <c r="AG168" s="121"/>
      <c r="AH168" s="121"/>
      <c r="AI168" s="121"/>
      <c r="AJ168" s="121"/>
      <c r="AK168" s="121">
        <f>IF(ISNUMBER(AA168),AA168,0)+IF(ISNUMBER(AF168),AF168,0)</f>
        <v>3440500</v>
      </c>
      <c r="AL168" s="121"/>
      <c r="AM168" s="121"/>
      <c r="AN168" s="121"/>
      <c r="AO168" s="121"/>
      <c r="AP168" s="121">
        <v>0</v>
      </c>
      <c r="AQ168" s="121"/>
      <c r="AR168" s="121"/>
      <c r="AS168" s="121"/>
      <c r="AT168" s="121"/>
      <c r="AU168" s="121">
        <v>0</v>
      </c>
      <c r="AV168" s="121"/>
      <c r="AW168" s="121"/>
      <c r="AX168" s="121"/>
      <c r="AY168" s="121"/>
      <c r="AZ168" s="121">
        <f>IF(ISNUMBER(AP168),AP168,0)+IF(ISNUMBER(AU168),AU168,0)</f>
        <v>0</v>
      </c>
      <c r="BA168" s="121"/>
      <c r="BB168" s="121"/>
      <c r="BC168" s="121"/>
      <c r="BD168" s="121"/>
      <c r="BE168" s="121">
        <v>0</v>
      </c>
      <c r="BF168" s="121"/>
      <c r="BG168" s="121"/>
      <c r="BH168" s="121"/>
      <c r="BI168" s="121"/>
      <c r="BJ168" s="121">
        <v>0</v>
      </c>
      <c r="BK168" s="121"/>
      <c r="BL168" s="121"/>
      <c r="BM168" s="121"/>
      <c r="BN168" s="121"/>
      <c r="BO168" s="121">
        <f>IF(ISNUMBER(BE168),BE168,0)+IF(ISNUMBER(BJ168),BJ168,0)</f>
        <v>0</v>
      </c>
      <c r="BP168" s="121"/>
      <c r="BQ168" s="121"/>
      <c r="BR168" s="121"/>
      <c r="BS168" s="121"/>
    </row>
    <row r="169" spans="1:79" s="6" customFormat="1" ht="12.75" customHeight="1">
      <c r="A169" s="85"/>
      <c r="B169" s="85"/>
      <c r="C169" s="85"/>
      <c r="D169" s="85"/>
      <c r="E169" s="85"/>
      <c r="F169" s="85"/>
      <c r="G169" s="100" t="s">
        <v>147</v>
      </c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2"/>
      <c r="T169" s="125"/>
      <c r="U169" s="101"/>
      <c r="V169" s="101"/>
      <c r="W169" s="101"/>
      <c r="X169" s="101"/>
      <c r="Y169" s="101"/>
      <c r="Z169" s="102"/>
      <c r="AA169" s="120">
        <v>3440500</v>
      </c>
      <c r="AB169" s="120"/>
      <c r="AC169" s="120"/>
      <c r="AD169" s="120"/>
      <c r="AE169" s="120"/>
      <c r="AF169" s="120">
        <v>0</v>
      </c>
      <c r="AG169" s="120"/>
      <c r="AH169" s="120"/>
      <c r="AI169" s="120"/>
      <c r="AJ169" s="120"/>
      <c r="AK169" s="120">
        <f>IF(ISNUMBER(AA169),AA169,0)+IF(ISNUMBER(AF169),AF169,0)</f>
        <v>3440500</v>
      </c>
      <c r="AL169" s="120"/>
      <c r="AM169" s="120"/>
      <c r="AN169" s="120"/>
      <c r="AO169" s="120"/>
      <c r="AP169" s="120">
        <v>3700000</v>
      </c>
      <c r="AQ169" s="120"/>
      <c r="AR169" s="120"/>
      <c r="AS169" s="120"/>
      <c r="AT169" s="120"/>
      <c r="AU169" s="120">
        <v>0</v>
      </c>
      <c r="AV169" s="120"/>
      <c r="AW169" s="120"/>
      <c r="AX169" s="120"/>
      <c r="AY169" s="120"/>
      <c r="AZ169" s="120">
        <f>IF(ISNUMBER(AP169),AP169,0)+IF(ISNUMBER(AU169),AU169,0)</f>
        <v>3700000</v>
      </c>
      <c r="BA169" s="120"/>
      <c r="BB169" s="120"/>
      <c r="BC169" s="120"/>
      <c r="BD169" s="120"/>
      <c r="BE169" s="120">
        <v>4000000</v>
      </c>
      <c r="BF169" s="120"/>
      <c r="BG169" s="120"/>
      <c r="BH169" s="120"/>
      <c r="BI169" s="120"/>
      <c r="BJ169" s="120">
        <v>0</v>
      </c>
      <c r="BK169" s="120"/>
      <c r="BL169" s="120"/>
      <c r="BM169" s="120"/>
      <c r="BN169" s="120"/>
      <c r="BO169" s="120">
        <f>IF(ISNUMBER(BE169),BE169,0)+IF(ISNUMBER(BJ169),BJ169,0)</f>
        <v>4000000</v>
      </c>
      <c r="BP169" s="120"/>
      <c r="BQ169" s="120"/>
      <c r="BR169" s="120"/>
      <c r="BS169" s="120"/>
    </row>
    <row r="171" spans="1:79" ht="13.5" customHeight="1">
      <c r="A171" s="29" t="s">
        <v>251</v>
      </c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</row>
    <row r="172" spans="1:79" ht="15" customHeight="1">
      <c r="A172" s="44" t="s">
        <v>218</v>
      </c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</row>
    <row r="173" spans="1:79" ht="15" customHeight="1">
      <c r="A173" s="27" t="s">
        <v>6</v>
      </c>
      <c r="B173" s="27"/>
      <c r="C173" s="27"/>
      <c r="D173" s="27"/>
      <c r="E173" s="27"/>
      <c r="F173" s="27"/>
      <c r="G173" s="27" t="s">
        <v>126</v>
      </c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 t="s">
        <v>13</v>
      </c>
      <c r="U173" s="27"/>
      <c r="V173" s="27"/>
      <c r="W173" s="27"/>
      <c r="X173" s="27"/>
      <c r="Y173" s="27"/>
      <c r="Z173" s="27"/>
      <c r="AA173" s="36" t="s">
        <v>240</v>
      </c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  <c r="AN173" s="76"/>
      <c r="AO173" s="77"/>
      <c r="AP173" s="36" t="s">
        <v>245</v>
      </c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8"/>
    </row>
    <row r="174" spans="1:79" ht="32.1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 t="s">
        <v>4</v>
      </c>
      <c r="AB174" s="27"/>
      <c r="AC174" s="27"/>
      <c r="AD174" s="27"/>
      <c r="AE174" s="27"/>
      <c r="AF174" s="27" t="s">
        <v>3</v>
      </c>
      <c r="AG174" s="27"/>
      <c r="AH174" s="27"/>
      <c r="AI174" s="27"/>
      <c r="AJ174" s="27"/>
      <c r="AK174" s="27" t="s">
        <v>89</v>
      </c>
      <c r="AL174" s="27"/>
      <c r="AM174" s="27"/>
      <c r="AN174" s="27"/>
      <c r="AO174" s="27"/>
      <c r="AP174" s="27" t="s">
        <v>4</v>
      </c>
      <c r="AQ174" s="27"/>
      <c r="AR174" s="27"/>
      <c r="AS174" s="27"/>
      <c r="AT174" s="27"/>
      <c r="AU174" s="27" t="s">
        <v>3</v>
      </c>
      <c r="AV174" s="27"/>
      <c r="AW174" s="27"/>
      <c r="AX174" s="27"/>
      <c r="AY174" s="27"/>
      <c r="AZ174" s="27" t="s">
        <v>96</v>
      </c>
      <c r="BA174" s="27"/>
      <c r="BB174" s="27"/>
      <c r="BC174" s="27"/>
      <c r="BD174" s="27"/>
    </row>
    <row r="175" spans="1:79" ht="15" customHeight="1">
      <c r="A175" s="27">
        <v>1</v>
      </c>
      <c r="B175" s="27"/>
      <c r="C175" s="27"/>
      <c r="D175" s="27"/>
      <c r="E175" s="27"/>
      <c r="F175" s="27"/>
      <c r="G175" s="27">
        <v>2</v>
      </c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>
        <v>3</v>
      </c>
      <c r="U175" s="27"/>
      <c r="V175" s="27"/>
      <c r="W175" s="27"/>
      <c r="X175" s="27"/>
      <c r="Y175" s="27"/>
      <c r="Z175" s="27"/>
      <c r="AA175" s="27">
        <v>4</v>
      </c>
      <c r="AB175" s="27"/>
      <c r="AC175" s="27"/>
      <c r="AD175" s="27"/>
      <c r="AE175" s="27"/>
      <c r="AF175" s="27">
        <v>5</v>
      </c>
      <c r="AG175" s="27"/>
      <c r="AH175" s="27"/>
      <c r="AI175" s="27"/>
      <c r="AJ175" s="27"/>
      <c r="AK175" s="27">
        <v>6</v>
      </c>
      <c r="AL175" s="27"/>
      <c r="AM175" s="27"/>
      <c r="AN175" s="27"/>
      <c r="AO175" s="27"/>
      <c r="AP175" s="27">
        <v>7</v>
      </c>
      <c r="AQ175" s="27"/>
      <c r="AR175" s="27"/>
      <c r="AS175" s="27"/>
      <c r="AT175" s="27"/>
      <c r="AU175" s="27">
        <v>8</v>
      </c>
      <c r="AV175" s="27"/>
      <c r="AW175" s="27"/>
      <c r="AX175" s="27"/>
      <c r="AY175" s="27"/>
      <c r="AZ175" s="27">
        <v>9</v>
      </c>
      <c r="BA175" s="27"/>
      <c r="BB175" s="27"/>
      <c r="BC175" s="27"/>
      <c r="BD175" s="27"/>
    </row>
    <row r="176" spans="1:79" s="1" customFormat="1" ht="12" hidden="1" customHeight="1">
      <c r="A176" s="26" t="s">
        <v>69</v>
      </c>
      <c r="B176" s="26"/>
      <c r="C176" s="26"/>
      <c r="D176" s="26"/>
      <c r="E176" s="26"/>
      <c r="F176" s="26"/>
      <c r="G176" s="67" t="s">
        <v>57</v>
      </c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 t="s">
        <v>79</v>
      </c>
      <c r="U176" s="67"/>
      <c r="V176" s="67"/>
      <c r="W176" s="67"/>
      <c r="X176" s="67"/>
      <c r="Y176" s="67"/>
      <c r="Z176" s="67"/>
      <c r="AA176" s="30" t="s">
        <v>60</v>
      </c>
      <c r="AB176" s="30"/>
      <c r="AC176" s="30"/>
      <c r="AD176" s="30"/>
      <c r="AE176" s="30"/>
      <c r="AF176" s="30" t="s">
        <v>61</v>
      </c>
      <c r="AG176" s="30"/>
      <c r="AH176" s="30"/>
      <c r="AI176" s="30"/>
      <c r="AJ176" s="30"/>
      <c r="AK176" s="50" t="s">
        <v>122</v>
      </c>
      <c r="AL176" s="50"/>
      <c r="AM176" s="50"/>
      <c r="AN176" s="50"/>
      <c r="AO176" s="50"/>
      <c r="AP176" s="30" t="s">
        <v>62</v>
      </c>
      <c r="AQ176" s="30"/>
      <c r="AR176" s="30"/>
      <c r="AS176" s="30"/>
      <c r="AT176" s="30"/>
      <c r="AU176" s="30" t="s">
        <v>63</v>
      </c>
      <c r="AV176" s="30"/>
      <c r="AW176" s="30"/>
      <c r="AX176" s="30"/>
      <c r="AY176" s="30"/>
      <c r="AZ176" s="50" t="s">
        <v>122</v>
      </c>
      <c r="BA176" s="50"/>
      <c r="BB176" s="50"/>
      <c r="BC176" s="50"/>
      <c r="BD176" s="50"/>
      <c r="CA176" s="1" t="s">
        <v>46</v>
      </c>
    </row>
    <row r="177" spans="1:79" s="99" customFormat="1" ht="25.5" customHeight="1">
      <c r="A177" s="110">
        <v>1</v>
      </c>
      <c r="B177" s="110"/>
      <c r="C177" s="110"/>
      <c r="D177" s="110"/>
      <c r="E177" s="110"/>
      <c r="F177" s="110"/>
      <c r="G177" s="92" t="s">
        <v>203</v>
      </c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4"/>
      <c r="T177" s="122" t="s">
        <v>204</v>
      </c>
      <c r="U177" s="123"/>
      <c r="V177" s="123"/>
      <c r="W177" s="123"/>
      <c r="X177" s="123"/>
      <c r="Y177" s="123"/>
      <c r="Z177" s="124"/>
      <c r="AA177" s="121">
        <v>4000000</v>
      </c>
      <c r="AB177" s="121"/>
      <c r="AC177" s="121"/>
      <c r="AD177" s="121"/>
      <c r="AE177" s="121"/>
      <c r="AF177" s="121">
        <v>0</v>
      </c>
      <c r="AG177" s="121"/>
      <c r="AH177" s="121"/>
      <c r="AI177" s="121"/>
      <c r="AJ177" s="121"/>
      <c r="AK177" s="121">
        <f>IF(ISNUMBER(AA177),AA177,0)+IF(ISNUMBER(AF177),AF177,0)</f>
        <v>4000000</v>
      </c>
      <c r="AL177" s="121"/>
      <c r="AM177" s="121"/>
      <c r="AN177" s="121"/>
      <c r="AO177" s="121"/>
      <c r="AP177" s="121">
        <v>4000000</v>
      </c>
      <c r="AQ177" s="121"/>
      <c r="AR177" s="121"/>
      <c r="AS177" s="121"/>
      <c r="AT177" s="121"/>
      <c r="AU177" s="121">
        <v>0</v>
      </c>
      <c r="AV177" s="121"/>
      <c r="AW177" s="121"/>
      <c r="AX177" s="121"/>
      <c r="AY177" s="121"/>
      <c r="AZ177" s="121">
        <f>IF(ISNUMBER(AP177),AP177,0)+IF(ISNUMBER(AU177),AU177,0)</f>
        <v>4000000</v>
      </c>
      <c r="BA177" s="121"/>
      <c r="BB177" s="121"/>
      <c r="BC177" s="121"/>
      <c r="BD177" s="121"/>
      <c r="CA177" s="99" t="s">
        <v>47</v>
      </c>
    </row>
    <row r="178" spans="1:79" s="99" customFormat="1" ht="25.5" customHeight="1">
      <c r="A178" s="110">
        <v>2</v>
      </c>
      <c r="B178" s="110"/>
      <c r="C178" s="110"/>
      <c r="D178" s="110"/>
      <c r="E178" s="110"/>
      <c r="F178" s="110"/>
      <c r="G178" s="92" t="s">
        <v>205</v>
      </c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4"/>
      <c r="T178" s="122" t="s">
        <v>206</v>
      </c>
      <c r="U178" s="93"/>
      <c r="V178" s="93"/>
      <c r="W178" s="93"/>
      <c r="X178" s="93"/>
      <c r="Y178" s="93"/>
      <c r="Z178" s="94"/>
      <c r="AA178" s="121">
        <v>0</v>
      </c>
      <c r="AB178" s="121"/>
      <c r="AC178" s="121"/>
      <c r="AD178" s="121"/>
      <c r="AE178" s="121"/>
      <c r="AF178" s="121">
        <v>0</v>
      </c>
      <c r="AG178" s="121"/>
      <c r="AH178" s="121"/>
      <c r="AI178" s="121"/>
      <c r="AJ178" s="121"/>
      <c r="AK178" s="121">
        <f>IF(ISNUMBER(AA178),AA178,0)+IF(ISNUMBER(AF178),AF178,0)</f>
        <v>0</v>
      </c>
      <c r="AL178" s="121"/>
      <c r="AM178" s="121"/>
      <c r="AN178" s="121"/>
      <c r="AO178" s="121"/>
      <c r="AP178" s="121">
        <v>0</v>
      </c>
      <c r="AQ178" s="121"/>
      <c r="AR178" s="121"/>
      <c r="AS178" s="121"/>
      <c r="AT178" s="121"/>
      <c r="AU178" s="121">
        <v>0</v>
      </c>
      <c r="AV178" s="121"/>
      <c r="AW178" s="121"/>
      <c r="AX178" s="121"/>
      <c r="AY178" s="121"/>
      <c r="AZ178" s="121">
        <f>IF(ISNUMBER(AP178),AP178,0)+IF(ISNUMBER(AU178),AU178,0)</f>
        <v>0</v>
      </c>
      <c r="BA178" s="121"/>
      <c r="BB178" s="121"/>
      <c r="BC178" s="121"/>
      <c r="BD178" s="121"/>
    </row>
    <row r="179" spans="1:79" s="6" customFormat="1">
      <c r="A179" s="85"/>
      <c r="B179" s="85"/>
      <c r="C179" s="85"/>
      <c r="D179" s="85"/>
      <c r="E179" s="85"/>
      <c r="F179" s="85"/>
      <c r="G179" s="100" t="s">
        <v>147</v>
      </c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2"/>
      <c r="T179" s="125"/>
      <c r="U179" s="101"/>
      <c r="V179" s="101"/>
      <c r="W179" s="101"/>
      <c r="X179" s="101"/>
      <c r="Y179" s="101"/>
      <c r="Z179" s="102"/>
      <c r="AA179" s="120">
        <v>4000000</v>
      </c>
      <c r="AB179" s="120"/>
      <c r="AC179" s="120"/>
      <c r="AD179" s="120"/>
      <c r="AE179" s="120"/>
      <c r="AF179" s="120">
        <v>0</v>
      </c>
      <c r="AG179" s="120"/>
      <c r="AH179" s="120"/>
      <c r="AI179" s="120"/>
      <c r="AJ179" s="120"/>
      <c r="AK179" s="120">
        <f>IF(ISNUMBER(AA179),AA179,0)+IF(ISNUMBER(AF179),AF179,0)</f>
        <v>4000000</v>
      </c>
      <c r="AL179" s="120"/>
      <c r="AM179" s="120"/>
      <c r="AN179" s="120"/>
      <c r="AO179" s="120"/>
      <c r="AP179" s="120">
        <v>4000000</v>
      </c>
      <c r="AQ179" s="120"/>
      <c r="AR179" s="120"/>
      <c r="AS179" s="120"/>
      <c r="AT179" s="120"/>
      <c r="AU179" s="120">
        <v>0</v>
      </c>
      <c r="AV179" s="120"/>
      <c r="AW179" s="120"/>
      <c r="AX179" s="120"/>
      <c r="AY179" s="120"/>
      <c r="AZ179" s="120">
        <f>IF(ISNUMBER(AP179),AP179,0)+IF(ISNUMBER(AU179),AU179,0)</f>
        <v>4000000</v>
      </c>
      <c r="BA179" s="120"/>
      <c r="BB179" s="120"/>
      <c r="BC179" s="120"/>
      <c r="BD179" s="120"/>
    </row>
    <row r="182" spans="1:79" ht="14.25" customHeight="1">
      <c r="A182" s="29" t="s">
        <v>252</v>
      </c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</row>
    <row r="183" spans="1:79" ht="15" customHeight="1">
      <c r="A183" s="44" t="s">
        <v>218</v>
      </c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  <c r="AO183" s="75"/>
      <c r="AP183" s="75"/>
      <c r="AQ183" s="75"/>
      <c r="AR183" s="75"/>
      <c r="AS183" s="75"/>
      <c r="AT183" s="75"/>
      <c r="AU183" s="75"/>
      <c r="AV183" s="75"/>
      <c r="AW183" s="75"/>
      <c r="AX183" s="75"/>
      <c r="AY183" s="75"/>
      <c r="AZ183" s="75"/>
      <c r="BA183" s="75"/>
      <c r="BB183" s="75"/>
      <c r="BC183" s="75"/>
      <c r="BD183" s="75"/>
      <c r="BE183" s="75"/>
      <c r="BF183" s="75"/>
      <c r="BG183" s="75"/>
      <c r="BH183" s="75"/>
      <c r="BI183" s="75"/>
      <c r="BJ183" s="75"/>
      <c r="BK183" s="75"/>
      <c r="BL183" s="75"/>
      <c r="BM183" s="75"/>
    </row>
    <row r="184" spans="1:79" ht="23.1" customHeight="1">
      <c r="A184" s="27" t="s">
        <v>128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51" t="s">
        <v>129</v>
      </c>
      <c r="O184" s="52"/>
      <c r="P184" s="52"/>
      <c r="Q184" s="52"/>
      <c r="R184" s="52"/>
      <c r="S184" s="52"/>
      <c r="T184" s="52"/>
      <c r="U184" s="53"/>
      <c r="V184" s="51" t="s">
        <v>130</v>
      </c>
      <c r="W184" s="52"/>
      <c r="X184" s="52"/>
      <c r="Y184" s="52"/>
      <c r="Z184" s="53"/>
      <c r="AA184" s="27" t="s">
        <v>219</v>
      </c>
      <c r="AB184" s="27"/>
      <c r="AC184" s="27"/>
      <c r="AD184" s="27"/>
      <c r="AE184" s="27"/>
      <c r="AF184" s="27"/>
      <c r="AG184" s="27"/>
      <c r="AH184" s="27"/>
      <c r="AI184" s="27"/>
      <c r="AJ184" s="27" t="s">
        <v>222</v>
      </c>
      <c r="AK184" s="27"/>
      <c r="AL184" s="27"/>
      <c r="AM184" s="27"/>
      <c r="AN184" s="27"/>
      <c r="AO184" s="27"/>
      <c r="AP184" s="27"/>
      <c r="AQ184" s="27"/>
      <c r="AR184" s="27"/>
      <c r="AS184" s="27" t="s">
        <v>230</v>
      </c>
      <c r="AT184" s="27"/>
      <c r="AU184" s="27"/>
      <c r="AV184" s="27"/>
      <c r="AW184" s="27"/>
      <c r="AX184" s="27"/>
      <c r="AY184" s="27"/>
      <c r="AZ184" s="27"/>
      <c r="BA184" s="27"/>
      <c r="BB184" s="27" t="s">
        <v>240</v>
      </c>
      <c r="BC184" s="27"/>
      <c r="BD184" s="27"/>
      <c r="BE184" s="27"/>
      <c r="BF184" s="27"/>
      <c r="BG184" s="27"/>
      <c r="BH184" s="27"/>
      <c r="BI184" s="27"/>
      <c r="BJ184" s="27"/>
      <c r="BK184" s="27" t="s">
        <v>245</v>
      </c>
      <c r="BL184" s="27"/>
      <c r="BM184" s="27"/>
      <c r="BN184" s="27"/>
      <c r="BO184" s="27"/>
      <c r="BP184" s="27"/>
      <c r="BQ184" s="27"/>
      <c r="BR184" s="27"/>
      <c r="BS184" s="27"/>
    </row>
    <row r="185" spans="1:79" ht="95.25" customHeight="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54"/>
      <c r="O185" s="55"/>
      <c r="P185" s="55"/>
      <c r="Q185" s="55"/>
      <c r="R185" s="55"/>
      <c r="S185" s="55"/>
      <c r="T185" s="55"/>
      <c r="U185" s="56"/>
      <c r="V185" s="54"/>
      <c r="W185" s="55"/>
      <c r="X185" s="55"/>
      <c r="Y185" s="55"/>
      <c r="Z185" s="56"/>
      <c r="AA185" s="74" t="s">
        <v>133</v>
      </c>
      <c r="AB185" s="74"/>
      <c r="AC185" s="74"/>
      <c r="AD185" s="74"/>
      <c r="AE185" s="74"/>
      <c r="AF185" s="74" t="s">
        <v>134</v>
      </c>
      <c r="AG185" s="74"/>
      <c r="AH185" s="74"/>
      <c r="AI185" s="74"/>
      <c r="AJ185" s="74" t="s">
        <v>133</v>
      </c>
      <c r="AK185" s="74"/>
      <c r="AL185" s="74"/>
      <c r="AM185" s="74"/>
      <c r="AN185" s="74"/>
      <c r="AO185" s="74" t="s">
        <v>134</v>
      </c>
      <c r="AP185" s="74"/>
      <c r="AQ185" s="74"/>
      <c r="AR185" s="74"/>
      <c r="AS185" s="74" t="s">
        <v>133</v>
      </c>
      <c r="AT185" s="74"/>
      <c r="AU185" s="74"/>
      <c r="AV185" s="74"/>
      <c r="AW185" s="74"/>
      <c r="AX185" s="74" t="s">
        <v>134</v>
      </c>
      <c r="AY185" s="74"/>
      <c r="AZ185" s="74"/>
      <c r="BA185" s="74"/>
      <c r="BB185" s="74" t="s">
        <v>133</v>
      </c>
      <c r="BC185" s="74"/>
      <c r="BD185" s="74"/>
      <c r="BE185" s="74"/>
      <c r="BF185" s="74"/>
      <c r="BG185" s="74" t="s">
        <v>134</v>
      </c>
      <c r="BH185" s="74"/>
      <c r="BI185" s="74"/>
      <c r="BJ185" s="74"/>
      <c r="BK185" s="74" t="s">
        <v>133</v>
      </c>
      <c r="BL185" s="74"/>
      <c r="BM185" s="74"/>
      <c r="BN185" s="74"/>
      <c r="BO185" s="74"/>
      <c r="BP185" s="74" t="s">
        <v>134</v>
      </c>
      <c r="BQ185" s="74"/>
      <c r="BR185" s="74"/>
      <c r="BS185" s="74"/>
    </row>
    <row r="186" spans="1:79" ht="15" customHeight="1">
      <c r="A186" s="27">
        <v>1</v>
      </c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36">
        <v>2</v>
      </c>
      <c r="O186" s="37"/>
      <c r="P186" s="37"/>
      <c r="Q186" s="37"/>
      <c r="R186" s="37"/>
      <c r="S186" s="37"/>
      <c r="T186" s="37"/>
      <c r="U186" s="38"/>
      <c r="V186" s="27">
        <v>3</v>
      </c>
      <c r="W186" s="27"/>
      <c r="X186" s="27"/>
      <c r="Y186" s="27"/>
      <c r="Z186" s="27"/>
      <c r="AA186" s="27">
        <v>4</v>
      </c>
      <c r="AB186" s="27"/>
      <c r="AC186" s="27"/>
      <c r="AD186" s="27"/>
      <c r="AE186" s="27"/>
      <c r="AF186" s="27">
        <v>5</v>
      </c>
      <c r="AG186" s="27"/>
      <c r="AH186" s="27"/>
      <c r="AI186" s="27"/>
      <c r="AJ186" s="27">
        <v>6</v>
      </c>
      <c r="AK186" s="27"/>
      <c r="AL186" s="27"/>
      <c r="AM186" s="27"/>
      <c r="AN186" s="27"/>
      <c r="AO186" s="27">
        <v>7</v>
      </c>
      <c r="AP186" s="27"/>
      <c r="AQ186" s="27"/>
      <c r="AR186" s="27"/>
      <c r="AS186" s="27">
        <v>8</v>
      </c>
      <c r="AT186" s="27"/>
      <c r="AU186" s="27"/>
      <c r="AV186" s="27"/>
      <c r="AW186" s="27"/>
      <c r="AX186" s="27">
        <v>9</v>
      </c>
      <c r="AY186" s="27"/>
      <c r="AZ186" s="27"/>
      <c r="BA186" s="27"/>
      <c r="BB186" s="27">
        <v>10</v>
      </c>
      <c r="BC186" s="27"/>
      <c r="BD186" s="27"/>
      <c r="BE186" s="27"/>
      <c r="BF186" s="27"/>
      <c r="BG186" s="27">
        <v>11</v>
      </c>
      <c r="BH186" s="27"/>
      <c r="BI186" s="27"/>
      <c r="BJ186" s="27"/>
      <c r="BK186" s="27">
        <v>12</v>
      </c>
      <c r="BL186" s="27"/>
      <c r="BM186" s="27"/>
      <c r="BN186" s="27"/>
      <c r="BO186" s="27"/>
      <c r="BP186" s="27">
        <v>13</v>
      </c>
      <c r="BQ186" s="27"/>
      <c r="BR186" s="27"/>
      <c r="BS186" s="27"/>
    </row>
    <row r="187" spans="1:79" s="1" customFormat="1" ht="12" hidden="1" customHeight="1">
      <c r="A187" s="67" t="s">
        <v>146</v>
      </c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26" t="s">
        <v>131</v>
      </c>
      <c r="O187" s="26"/>
      <c r="P187" s="26"/>
      <c r="Q187" s="26"/>
      <c r="R187" s="26"/>
      <c r="S187" s="26"/>
      <c r="T187" s="26"/>
      <c r="U187" s="26"/>
      <c r="V187" s="26" t="s">
        <v>132</v>
      </c>
      <c r="W187" s="26"/>
      <c r="X187" s="26"/>
      <c r="Y187" s="26"/>
      <c r="Z187" s="26"/>
      <c r="AA187" s="30" t="s">
        <v>65</v>
      </c>
      <c r="AB187" s="30"/>
      <c r="AC187" s="30"/>
      <c r="AD187" s="30"/>
      <c r="AE187" s="30"/>
      <c r="AF187" s="30" t="s">
        <v>66</v>
      </c>
      <c r="AG187" s="30"/>
      <c r="AH187" s="30"/>
      <c r="AI187" s="30"/>
      <c r="AJ187" s="30" t="s">
        <v>67</v>
      </c>
      <c r="AK187" s="30"/>
      <c r="AL187" s="30"/>
      <c r="AM187" s="30"/>
      <c r="AN187" s="30"/>
      <c r="AO187" s="30" t="s">
        <v>68</v>
      </c>
      <c r="AP187" s="30"/>
      <c r="AQ187" s="30"/>
      <c r="AR187" s="30"/>
      <c r="AS187" s="30" t="s">
        <v>58</v>
      </c>
      <c r="AT187" s="30"/>
      <c r="AU187" s="30"/>
      <c r="AV187" s="30"/>
      <c r="AW187" s="30"/>
      <c r="AX187" s="30" t="s">
        <v>59</v>
      </c>
      <c r="AY187" s="30"/>
      <c r="AZ187" s="30"/>
      <c r="BA187" s="30"/>
      <c r="BB187" s="30" t="s">
        <v>60</v>
      </c>
      <c r="BC187" s="30"/>
      <c r="BD187" s="30"/>
      <c r="BE187" s="30"/>
      <c r="BF187" s="30"/>
      <c r="BG187" s="30" t="s">
        <v>61</v>
      </c>
      <c r="BH187" s="30"/>
      <c r="BI187" s="30"/>
      <c r="BJ187" s="30"/>
      <c r="BK187" s="30" t="s">
        <v>62</v>
      </c>
      <c r="BL187" s="30"/>
      <c r="BM187" s="30"/>
      <c r="BN187" s="30"/>
      <c r="BO187" s="30"/>
      <c r="BP187" s="30" t="s">
        <v>63</v>
      </c>
      <c r="BQ187" s="30"/>
      <c r="BR187" s="30"/>
      <c r="BS187" s="30"/>
      <c r="CA187" s="1" t="s">
        <v>48</v>
      </c>
    </row>
    <row r="188" spans="1:79" s="6" customFormat="1" ht="12.75" customHeight="1">
      <c r="A188" s="126" t="s">
        <v>147</v>
      </c>
      <c r="B188" s="126"/>
      <c r="C188" s="126"/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86"/>
      <c r="O188" s="87"/>
      <c r="P188" s="87"/>
      <c r="Q188" s="87"/>
      <c r="R188" s="87"/>
      <c r="S188" s="87"/>
      <c r="T188" s="87"/>
      <c r="U188" s="88"/>
      <c r="V188" s="127"/>
      <c r="W188" s="127"/>
      <c r="X188" s="127"/>
      <c r="Y188" s="127"/>
      <c r="Z188" s="127"/>
      <c r="AA188" s="127"/>
      <c r="AB188" s="127"/>
      <c r="AC188" s="127"/>
      <c r="AD188" s="127"/>
      <c r="AE188" s="127"/>
      <c r="AF188" s="127"/>
      <c r="AG188" s="127"/>
      <c r="AH188" s="127"/>
      <c r="AI188" s="127"/>
      <c r="AJ188" s="127"/>
      <c r="AK188" s="127"/>
      <c r="AL188" s="127"/>
      <c r="AM188" s="127"/>
      <c r="AN188" s="127"/>
      <c r="AO188" s="127"/>
      <c r="AP188" s="127"/>
      <c r="AQ188" s="127"/>
      <c r="AR188" s="127"/>
      <c r="AS188" s="127"/>
      <c r="AT188" s="127"/>
      <c r="AU188" s="127"/>
      <c r="AV188" s="127"/>
      <c r="AW188" s="127"/>
      <c r="AX188" s="127"/>
      <c r="AY188" s="127"/>
      <c r="AZ188" s="127"/>
      <c r="BA188" s="127"/>
      <c r="BB188" s="127"/>
      <c r="BC188" s="127"/>
      <c r="BD188" s="127"/>
      <c r="BE188" s="127"/>
      <c r="BF188" s="127"/>
      <c r="BG188" s="127"/>
      <c r="BH188" s="127"/>
      <c r="BI188" s="127"/>
      <c r="BJ188" s="127"/>
      <c r="BK188" s="127"/>
      <c r="BL188" s="127"/>
      <c r="BM188" s="127"/>
      <c r="BN188" s="127"/>
      <c r="BO188" s="127"/>
      <c r="BP188" s="128"/>
      <c r="BQ188" s="129"/>
      <c r="BR188" s="129"/>
      <c r="BS188" s="130"/>
      <c r="CA188" s="6" t="s">
        <v>49</v>
      </c>
    </row>
    <row r="191" spans="1:79" ht="35.25" customHeight="1">
      <c r="A191" s="29" t="s">
        <v>253</v>
      </c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</row>
    <row r="192" spans="1:79" ht="15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  <c r="AU192" s="60"/>
      <c r="AV192" s="60"/>
      <c r="AW192" s="60"/>
      <c r="AX192" s="60"/>
      <c r="AY192" s="60"/>
      <c r="AZ192" s="60"/>
      <c r="BA192" s="60"/>
      <c r="BB192" s="60"/>
      <c r="BC192" s="60"/>
      <c r="BD192" s="60"/>
      <c r="BE192" s="60"/>
      <c r="BF192" s="60"/>
      <c r="BG192" s="60"/>
      <c r="BH192" s="60"/>
      <c r="BI192" s="60"/>
      <c r="BJ192" s="60"/>
      <c r="BK192" s="60"/>
      <c r="BL192" s="60"/>
    </row>
    <row r="193" spans="1:79" ht="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</row>
    <row r="195" spans="1:79" ht="28.5" customHeight="1">
      <c r="A195" s="34" t="s">
        <v>237</v>
      </c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</row>
    <row r="196" spans="1:79" ht="14.25" customHeight="1">
      <c r="A196" s="29" t="s">
        <v>220</v>
      </c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</row>
    <row r="197" spans="1:79" ht="15" customHeight="1">
      <c r="A197" s="31" t="s">
        <v>218</v>
      </c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  <c r="BJ197" s="31"/>
      <c r="BK197" s="31"/>
      <c r="BL197" s="31"/>
    </row>
    <row r="198" spans="1:79" ht="42.95" customHeight="1">
      <c r="A198" s="74" t="s">
        <v>135</v>
      </c>
      <c r="B198" s="74"/>
      <c r="C198" s="74"/>
      <c r="D198" s="74"/>
      <c r="E198" s="74"/>
      <c r="F198" s="74"/>
      <c r="G198" s="27" t="s">
        <v>19</v>
      </c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 t="s">
        <v>15</v>
      </c>
      <c r="U198" s="27"/>
      <c r="V198" s="27"/>
      <c r="W198" s="27"/>
      <c r="X198" s="27"/>
      <c r="Y198" s="27"/>
      <c r="Z198" s="27" t="s">
        <v>14</v>
      </c>
      <c r="AA198" s="27"/>
      <c r="AB198" s="27"/>
      <c r="AC198" s="27"/>
      <c r="AD198" s="27"/>
      <c r="AE198" s="27" t="s">
        <v>136</v>
      </c>
      <c r="AF198" s="27"/>
      <c r="AG198" s="27"/>
      <c r="AH198" s="27"/>
      <c r="AI198" s="27"/>
      <c r="AJ198" s="27"/>
      <c r="AK198" s="27" t="s">
        <v>137</v>
      </c>
      <c r="AL198" s="27"/>
      <c r="AM198" s="27"/>
      <c r="AN198" s="27"/>
      <c r="AO198" s="27"/>
      <c r="AP198" s="27"/>
      <c r="AQ198" s="27" t="s">
        <v>138</v>
      </c>
      <c r="AR198" s="27"/>
      <c r="AS198" s="27"/>
      <c r="AT198" s="27"/>
      <c r="AU198" s="27"/>
      <c r="AV198" s="27"/>
      <c r="AW198" s="27" t="s">
        <v>98</v>
      </c>
      <c r="AX198" s="27"/>
      <c r="AY198" s="27"/>
      <c r="AZ198" s="27"/>
      <c r="BA198" s="27"/>
      <c r="BB198" s="27"/>
      <c r="BC198" s="27"/>
      <c r="BD198" s="27"/>
      <c r="BE198" s="27"/>
      <c r="BF198" s="27"/>
      <c r="BG198" s="27" t="s">
        <v>139</v>
      </c>
      <c r="BH198" s="27"/>
      <c r="BI198" s="27"/>
      <c r="BJ198" s="27"/>
      <c r="BK198" s="27"/>
      <c r="BL198" s="27"/>
    </row>
    <row r="199" spans="1:79" ht="39.950000000000003" customHeight="1">
      <c r="A199" s="74"/>
      <c r="B199" s="74"/>
      <c r="C199" s="74"/>
      <c r="D199" s="74"/>
      <c r="E199" s="74"/>
      <c r="F199" s="74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 t="s">
        <v>17</v>
      </c>
      <c r="AX199" s="27"/>
      <c r="AY199" s="27"/>
      <c r="AZ199" s="27"/>
      <c r="BA199" s="27"/>
      <c r="BB199" s="27" t="s">
        <v>16</v>
      </c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</row>
    <row r="200" spans="1:79" ht="15" customHeight="1">
      <c r="A200" s="27">
        <v>1</v>
      </c>
      <c r="B200" s="27"/>
      <c r="C200" s="27"/>
      <c r="D200" s="27"/>
      <c r="E200" s="27"/>
      <c r="F200" s="27"/>
      <c r="G200" s="27">
        <v>2</v>
      </c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>
        <v>3</v>
      </c>
      <c r="U200" s="27"/>
      <c r="V200" s="27"/>
      <c r="W200" s="27"/>
      <c r="X200" s="27"/>
      <c r="Y200" s="27"/>
      <c r="Z200" s="27">
        <v>4</v>
      </c>
      <c r="AA200" s="27"/>
      <c r="AB200" s="27"/>
      <c r="AC200" s="27"/>
      <c r="AD200" s="27"/>
      <c r="AE200" s="27">
        <v>5</v>
      </c>
      <c r="AF200" s="27"/>
      <c r="AG200" s="27"/>
      <c r="AH200" s="27"/>
      <c r="AI200" s="27"/>
      <c r="AJ200" s="27"/>
      <c r="AK200" s="27">
        <v>6</v>
      </c>
      <c r="AL200" s="27"/>
      <c r="AM200" s="27"/>
      <c r="AN200" s="27"/>
      <c r="AO200" s="27"/>
      <c r="AP200" s="27"/>
      <c r="AQ200" s="27">
        <v>7</v>
      </c>
      <c r="AR200" s="27"/>
      <c r="AS200" s="27"/>
      <c r="AT200" s="27"/>
      <c r="AU200" s="27"/>
      <c r="AV200" s="27"/>
      <c r="AW200" s="27">
        <v>8</v>
      </c>
      <c r="AX200" s="27"/>
      <c r="AY200" s="27"/>
      <c r="AZ200" s="27"/>
      <c r="BA200" s="27"/>
      <c r="BB200" s="27">
        <v>9</v>
      </c>
      <c r="BC200" s="27"/>
      <c r="BD200" s="27"/>
      <c r="BE200" s="27"/>
      <c r="BF200" s="27"/>
      <c r="BG200" s="27">
        <v>10</v>
      </c>
      <c r="BH200" s="27"/>
      <c r="BI200" s="27"/>
      <c r="BJ200" s="27"/>
      <c r="BK200" s="27"/>
      <c r="BL200" s="27"/>
    </row>
    <row r="201" spans="1:79" s="1" customFormat="1" ht="12" hidden="1" customHeight="1">
      <c r="A201" s="26" t="s">
        <v>64</v>
      </c>
      <c r="B201" s="26"/>
      <c r="C201" s="26"/>
      <c r="D201" s="26"/>
      <c r="E201" s="26"/>
      <c r="F201" s="26"/>
      <c r="G201" s="67" t="s">
        <v>57</v>
      </c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30" t="s">
        <v>80</v>
      </c>
      <c r="U201" s="30"/>
      <c r="V201" s="30"/>
      <c r="W201" s="30"/>
      <c r="X201" s="30"/>
      <c r="Y201" s="30"/>
      <c r="Z201" s="30" t="s">
        <v>81</v>
      </c>
      <c r="AA201" s="30"/>
      <c r="AB201" s="30"/>
      <c r="AC201" s="30"/>
      <c r="AD201" s="30"/>
      <c r="AE201" s="30" t="s">
        <v>82</v>
      </c>
      <c r="AF201" s="30"/>
      <c r="AG201" s="30"/>
      <c r="AH201" s="30"/>
      <c r="AI201" s="30"/>
      <c r="AJ201" s="30"/>
      <c r="AK201" s="30" t="s">
        <v>83</v>
      </c>
      <c r="AL201" s="30"/>
      <c r="AM201" s="30"/>
      <c r="AN201" s="30"/>
      <c r="AO201" s="30"/>
      <c r="AP201" s="30"/>
      <c r="AQ201" s="78" t="s">
        <v>99</v>
      </c>
      <c r="AR201" s="30"/>
      <c r="AS201" s="30"/>
      <c r="AT201" s="30"/>
      <c r="AU201" s="30"/>
      <c r="AV201" s="30"/>
      <c r="AW201" s="30" t="s">
        <v>84</v>
      </c>
      <c r="AX201" s="30"/>
      <c r="AY201" s="30"/>
      <c r="AZ201" s="30"/>
      <c r="BA201" s="30"/>
      <c r="BB201" s="30" t="s">
        <v>85</v>
      </c>
      <c r="BC201" s="30"/>
      <c r="BD201" s="30"/>
      <c r="BE201" s="30"/>
      <c r="BF201" s="30"/>
      <c r="BG201" s="78" t="s">
        <v>100</v>
      </c>
      <c r="BH201" s="30"/>
      <c r="BI201" s="30"/>
      <c r="BJ201" s="30"/>
      <c r="BK201" s="30"/>
      <c r="BL201" s="30"/>
      <c r="CA201" s="1" t="s">
        <v>50</v>
      </c>
    </row>
    <row r="202" spans="1:79" s="6" customFormat="1" ht="12.75" customHeight="1">
      <c r="A202" s="85"/>
      <c r="B202" s="85"/>
      <c r="C202" s="85"/>
      <c r="D202" s="85"/>
      <c r="E202" s="85"/>
      <c r="F202" s="85"/>
      <c r="G202" s="126" t="s">
        <v>147</v>
      </c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120"/>
      <c r="U202" s="120"/>
      <c r="V202" s="120"/>
      <c r="W202" s="120"/>
      <c r="X202" s="120"/>
      <c r="Y202" s="120"/>
      <c r="Z202" s="120"/>
      <c r="AA202" s="120"/>
      <c r="AB202" s="120"/>
      <c r="AC202" s="120"/>
      <c r="AD202" s="120"/>
      <c r="AE202" s="120"/>
      <c r="AF202" s="120"/>
      <c r="AG202" s="120"/>
      <c r="AH202" s="120"/>
      <c r="AI202" s="120"/>
      <c r="AJ202" s="120"/>
      <c r="AK202" s="120"/>
      <c r="AL202" s="120"/>
      <c r="AM202" s="120"/>
      <c r="AN202" s="120"/>
      <c r="AO202" s="120"/>
      <c r="AP202" s="120"/>
      <c r="AQ202" s="120">
        <f>IF(ISNUMBER(AK202),AK202,0)-IF(ISNUMBER(AE202),AE202,0)</f>
        <v>0</v>
      </c>
      <c r="AR202" s="120"/>
      <c r="AS202" s="120"/>
      <c r="AT202" s="120"/>
      <c r="AU202" s="120"/>
      <c r="AV202" s="120"/>
      <c r="AW202" s="120"/>
      <c r="AX202" s="120"/>
      <c r="AY202" s="120"/>
      <c r="AZ202" s="120"/>
      <c r="BA202" s="120"/>
      <c r="BB202" s="120"/>
      <c r="BC202" s="120"/>
      <c r="BD202" s="120"/>
      <c r="BE202" s="120"/>
      <c r="BF202" s="120"/>
      <c r="BG202" s="120">
        <f>IF(ISNUMBER(Z202),Z202,0)+IF(ISNUMBER(AK202),AK202,0)</f>
        <v>0</v>
      </c>
      <c r="BH202" s="120"/>
      <c r="BI202" s="120"/>
      <c r="BJ202" s="120"/>
      <c r="BK202" s="120"/>
      <c r="BL202" s="120"/>
      <c r="CA202" s="6" t="s">
        <v>51</v>
      </c>
    </row>
    <row r="204" spans="1:79" ht="14.25" customHeight="1">
      <c r="A204" s="29" t="s">
        <v>238</v>
      </c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</row>
    <row r="205" spans="1:79" ht="15" customHeight="1">
      <c r="A205" s="31" t="s">
        <v>218</v>
      </c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  <c r="BG205" s="31"/>
      <c r="BH205" s="31"/>
      <c r="BI205" s="31"/>
      <c r="BJ205" s="31"/>
      <c r="BK205" s="31"/>
      <c r="BL205" s="31"/>
    </row>
    <row r="206" spans="1:79" ht="18" customHeight="1">
      <c r="A206" s="27" t="s">
        <v>135</v>
      </c>
      <c r="B206" s="27"/>
      <c r="C206" s="27"/>
      <c r="D206" s="27"/>
      <c r="E206" s="27"/>
      <c r="F206" s="27"/>
      <c r="G206" s="27" t="s">
        <v>19</v>
      </c>
      <c r="H206" s="27"/>
      <c r="I206" s="27"/>
      <c r="J206" s="27"/>
      <c r="K206" s="27"/>
      <c r="L206" s="27"/>
      <c r="M206" s="27"/>
      <c r="N206" s="27"/>
      <c r="O206" s="27"/>
      <c r="P206" s="27"/>
      <c r="Q206" s="27" t="s">
        <v>224</v>
      </c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 t="s">
        <v>235</v>
      </c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</row>
    <row r="207" spans="1:79" ht="42.95" customHeight="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 t="s">
        <v>140</v>
      </c>
      <c r="R207" s="27"/>
      <c r="S207" s="27"/>
      <c r="T207" s="27"/>
      <c r="U207" s="27"/>
      <c r="V207" s="74" t="s">
        <v>141</v>
      </c>
      <c r="W207" s="74"/>
      <c r="X207" s="74"/>
      <c r="Y207" s="74"/>
      <c r="Z207" s="27" t="s">
        <v>142</v>
      </c>
      <c r="AA207" s="27"/>
      <c r="AB207" s="27"/>
      <c r="AC207" s="27"/>
      <c r="AD207" s="27"/>
      <c r="AE207" s="27"/>
      <c r="AF207" s="27"/>
      <c r="AG207" s="27"/>
      <c r="AH207" s="27"/>
      <c r="AI207" s="27"/>
      <c r="AJ207" s="27" t="s">
        <v>143</v>
      </c>
      <c r="AK207" s="27"/>
      <c r="AL207" s="27"/>
      <c r="AM207" s="27"/>
      <c r="AN207" s="27"/>
      <c r="AO207" s="27" t="s">
        <v>20</v>
      </c>
      <c r="AP207" s="27"/>
      <c r="AQ207" s="27"/>
      <c r="AR207" s="27"/>
      <c r="AS207" s="27"/>
      <c r="AT207" s="74" t="s">
        <v>144</v>
      </c>
      <c r="AU207" s="74"/>
      <c r="AV207" s="74"/>
      <c r="AW207" s="74"/>
      <c r="AX207" s="27" t="s">
        <v>142</v>
      </c>
      <c r="AY207" s="27"/>
      <c r="AZ207" s="27"/>
      <c r="BA207" s="27"/>
      <c r="BB207" s="27"/>
      <c r="BC207" s="27"/>
      <c r="BD207" s="27"/>
      <c r="BE207" s="27"/>
      <c r="BF207" s="27"/>
      <c r="BG207" s="27"/>
      <c r="BH207" s="27" t="s">
        <v>145</v>
      </c>
      <c r="BI207" s="27"/>
      <c r="BJ207" s="27"/>
      <c r="BK207" s="27"/>
      <c r="BL207" s="27"/>
    </row>
    <row r="208" spans="1:79" ht="63" customHeight="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74"/>
      <c r="W208" s="74"/>
      <c r="X208" s="74"/>
      <c r="Y208" s="74"/>
      <c r="Z208" s="27" t="s">
        <v>17</v>
      </c>
      <c r="AA208" s="27"/>
      <c r="AB208" s="27"/>
      <c r="AC208" s="27"/>
      <c r="AD208" s="27"/>
      <c r="AE208" s="27" t="s">
        <v>16</v>
      </c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74"/>
      <c r="AU208" s="74"/>
      <c r="AV208" s="74"/>
      <c r="AW208" s="74"/>
      <c r="AX208" s="27" t="s">
        <v>17</v>
      </c>
      <c r="AY208" s="27"/>
      <c r="AZ208" s="27"/>
      <c r="BA208" s="27"/>
      <c r="BB208" s="27"/>
      <c r="BC208" s="27" t="s">
        <v>16</v>
      </c>
      <c r="BD208" s="27"/>
      <c r="BE208" s="27"/>
      <c r="BF208" s="27"/>
      <c r="BG208" s="27"/>
      <c r="BH208" s="27"/>
      <c r="BI208" s="27"/>
      <c r="BJ208" s="27"/>
      <c r="BK208" s="27"/>
      <c r="BL208" s="27"/>
    </row>
    <row r="209" spans="1:79" ht="15" customHeight="1">
      <c r="A209" s="27">
        <v>1</v>
      </c>
      <c r="B209" s="27"/>
      <c r="C209" s="27"/>
      <c r="D209" s="27"/>
      <c r="E209" s="27"/>
      <c r="F209" s="27"/>
      <c r="G209" s="27">
        <v>2</v>
      </c>
      <c r="H209" s="27"/>
      <c r="I209" s="27"/>
      <c r="J209" s="27"/>
      <c r="K209" s="27"/>
      <c r="L209" s="27"/>
      <c r="M209" s="27"/>
      <c r="N209" s="27"/>
      <c r="O209" s="27"/>
      <c r="P209" s="27"/>
      <c r="Q209" s="27">
        <v>3</v>
      </c>
      <c r="R209" s="27"/>
      <c r="S209" s="27"/>
      <c r="T209" s="27"/>
      <c r="U209" s="27"/>
      <c r="V209" s="27">
        <v>4</v>
      </c>
      <c r="W209" s="27"/>
      <c r="X209" s="27"/>
      <c r="Y209" s="27"/>
      <c r="Z209" s="27">
        <v>5</v>
      </c>
      <c r="AA209" s="27"/>
      <c r="AB209" s="27"/>
      <c r="AC209" s="27"/>
      <c r="AD209" s="27"/>
      <c r="AE209" s="27">
        <v>6</v>
      </c>
      <c r="AF209" s="27"/>
      <c r="AG209" s="27"/>
      <c r="AH209" s="27"/>
      <c r="AI209" s="27"/>
      <c r="AJ209" s="27">
        <v>7</v>
      </c>
      <c r="AK209" s="27"/>
      <c r="AL209" s="27"/>
      <c r="AM209" s="27"/>
      <c r="AN209" s="27"/>
      <c r="AO209" s="27">
        <v>8</v>
      </c>
      <c r="AP209" s="27"/>
      <c r="AQ209" s="27"/>
      <c r="AR209" s="27"/>
      <c r="AS209" s="27"/>
      <c r="AT209" s="27">
        <v>9</v>
      </c>
      <c r="AU209" s="27"/>
      <c r="AV209" s="27"/>
      <c r="AW209" s="27"/>
      <c r="AX209" s="27">
        <v>10</v>
      </c>
      <c r="AY209" s="27"/>
      <c r="AZ209" s="27"/>
      <c r="BA209" s="27"/>
      <c r="BB209" s="27"/>
      <c r="BC209" s="27">
        <v>11</v>
      </c>
      <c r="BD209" s="27"/>
      <c r="BE209" s="27"/>
      <c r="BF209" s="27"/>
      <c r="BG209" s="27"/>
      <c r="BH209" s="27">
        <v>12</v>
      </c>
      <c r="BI209" s="27"/>
      <c r="BJ209" s="27"/>
      <c r="BK209" s="27"/>
      <c r="BL209" s="27"/>
    </row>
    <row r="210" spans="1:79" s="1" customFormat="1" ht="12" hidden="1" customHeight="1">
      <c r="A210" s="26" t="s">
        <v>64</v>
      </c>
      <c r="B210" s="26"/>
      <c r="C210" s="26"/>
      <c r="D210" s="26"/>
      <c r="E210" s="26"/>
      <c r="F210" s="26"/>
      <c r="G210" s="67" t="s">
        <v>57</v>
      </c>
      <c r="H210" s="67"/>
      <c r="I210" s="67"/>
      <c r="J210" s="67"/>
      <c r="K210" s="67"/>
      <c r="L210" s="67"/>
      <c r="M210" s="67"/>
      <c r="N210" s="67"/>
      <c r="O210" s="67"/>
      <c r="P210" s="67"/>
      <c r="Q210" s="30" t="s">
        <v>80</v>
      </c>
      <c r="R210" s="30"/>
      <c r="S210" s="30"/>
      <c r="T210" s="30"/>
      <c r="U210" s="30"/>
      <c r="V210" s="30" t="s">
        <v>81</v>
      </c>
      <c r="W210" s="30"/>
      <c r="X210" s="30"/>
      <c r="Y210" s="30"/>
      <c r="Z210" s="30" t="s">
        <v>82</v>
      </c>
      <c r="AA210" s="30"/>
      <c r="AB210" s="30"/>
      <c r="AC210" s="30"/>
      <c r="AD210" s="30"/>
      <c r="AE210" s="30" t="s">
        <v>83</v>
      </c>
      <c r="AF210" s="30"/>
      <c r="AG210" s="30"/>
      <c r="AH210" s="30"/>
      <c r="AI210" s="30"/>
      <c r="AJ210" s="78" t="s">
        <v>101</v>
      </c>
      <c r="AK210" s="30"/>
      <c r="AL210" s="30"/>
      <c r="AM210" s="30"/>
      <c r="AN210" s="30"/>
      <c r="AO210" s="30" t="s">
        <v>84</v>
      </c>
      <c r="AP210" s="30"/>
      <c r="AQ210" s="30"/>
      <c r="AR210" s="30"/>
      <c r="AS210" s="30"/>
      <c r="AT210" s="78" t="s">
        <v>102</v>
      </c>
      <c r="AU210" s="30"/>
      <c r="AV210" s="30"/>
      <c r="AW210" s="30"/>
      <c r="AX210" s="30" t="s">
        <v>85</v>
      </c>
      <c r="AY210" s="30"/>
      <c r="AZ210" s="30"/>
      <c r="BA210" s="30"/>
      <c r="BB210" s="30"/>
      <c r="BC210" s="30" t="s">
        <v>86</v>
      </c>
      <c r="BD210" s="30"/>
      <c r="BE210" s="30"/>
      <c r="BF210" s="30"/>
      <c r="BG210" s="30"/>
      <c r="BH210" s="78" t="s">
        <v>101</v>
      </c>
      <c r="BI210" s="30"/>
      <c r="BJ210" s="30"/>
      <c r="BK210" s="30"/>
      <c r="BL210" s="30"/>
      <c r="CA210" s="1" t="s">
        <v>52</v>
      </c>
    </row>
    <row r="211" spans="1:79" s="6" customFormat="1" ht="12.75" customHeight="1">
      <c r="A211" s="85"/>
      <c r="B211" s="85"/>
      <c r="C211" s="85"/>
      <c r="D211" s="85"/>
      <c r="E211" s="85"/>
      <c r="F211" s="85"/>
      <c r="G211" s="126" t="s">
        <v>147</v>
      </c>
      <c r="H211" s="126"/>
      <c r="I211" s="126"/>
      <c r="J211" s="126"/>
      <c r="K211" s="126"/>
      <c r="L211" s="126"/>
      <c r="M211" s="126"/>
      <c r="N211" s="126"/>
      <c r="O211" s="126"/>
      <c r="P211" s="126"/>
      <c r="Q211" s="120"/>
      <c r="R211" s="120"/>
      <c r="S211" s="120"/>
      <c r="T211" s="120"/>
      <c r="U211" s="120"/>
      <c r="V211" s="120"/>
      <c r="W211" s="120"/>
      <c r="X211" s="120"/>
      <c r="Y211" s="120"/>
      <c r="Z211" s="120"/>
      <c r="AA211" s="120"/>
      <c r="AB211" s="120"/>
      <c r="AC211" s="120"/>
      <c r="AD211" s="120"/>
      <c r="AE211" s="120"/>
      <c r="AF211" s="120"/>
      <c r="AG211" s="120"/>
      <c r="AH211" s="120"/>
      <c r="AI211" s="120"/>
      <c r="AJ211" s="120">
        <f>IF(ISNUMBER(Q211),Q211,0)-IF(ISNUMBER(Z211),Z211,0)</f>
        <v>0</v>
      </c>
      <c r="AK211" s="120"/>
      <c r="AL211" s="120"/>
      <c r="AM211" s="120"/>
      <c r="AN211" s="120"/>
      <c r="AO211" s="120"/>
      <c r="AP211" s="120"/>
      <c r="AQ211" s="120"/>
      <c r="AR211" s="120"/>
      <c r="AS211" s="120"/>
      <c r="AT211" s="120">
        <f>IF(ISNUMBER(V211),V211,0)-IF(ISNUMBER(Z211),Z211,0)-IF(ISNUMBER(AE211),AE211,0)</f>
        <v>0</v>
      </c>
      <c r="AU211" s="120"/>
      <c r="AV211" s="120"/>
      <c r="AW211" s="120"/>
      <c r="AX211" s="120"/>
      <c r="AY211" s="120"/>
      <c r="AZ211" s="120"/>
      <c r="BA211" s="120"/>
      <c r="BB211" s="120"/>
      <c r="BC211" s="120"/>
      <c r="BD211" s="120"/>
      <c r="BE211" s="120"/>
      <c r="BF211" s="120"/>
      <c r="BG211" s="120"/>
      <c r="BH211" s="120">
        <f>IF(ISNUMBER(AO211),AO211,0)-IF(ISNUMBER(AX211),AX211,0)</f>
        <v>0</v>
      </c>
      <c r="BI211" s="120"/>
      <c r="BJ211" s="120"/>
      <c r="BK211" s="120"/>
      <c r="BL211" s="120"/>
      <c r="CA211" s="6" t="s">
        <v>53</v>
      </c>
    </row>
    <row r="213" spans="1:79" ht="14.25" customHeight="1">
      <c r="A213" s="29" t="s">
        <v>225</v>
      </c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</row>
    <row r="214" spans="1:79" ht="15" customHeight="1">
      <c r="A214" s="31" t="s">
        <v>218</v>
      </c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31"/>
      <c r="BE214" s="31"/>
      <c r="BF214" s="31"/>
      <c r="BG214" s="31"/>
      <c r="BH214" s="31"/>
      <c r="BI214" s="31"/>
      <c r="BJ214" s="31"/>
      <c r="BK214" s="31"/>
      <c r="BL214" s="31"/>
    </row>
    <row r="215" spans="1:79" ht="42.95" customHeight="1">
      <c r="A215" s="74" t="s">
        <v>135</v>
      </c>
      <c r="B215" s="74"/>
      <c r="C215" s="74"/>
      <c r="D215" s="74"/>
      <c r="E215" s="74"/>
      <c r="F215" s="74"/>
      <c r="G215" s="27" t="s">
        <v>19</v>
      </c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 t="s">
        <v>15</v>
      </c>
      <c r="U215" s="27"/>
      <c r="V215" s="27"/>
      <c r="W215" s="27"/>
      <c r="X215" s="27"/>
      <c r="Y215" s="27"/>
      <c r="Z215" s="27" t="s">
        <v>14</v>
      </c>
      <c r="AA215" s="27"/>
      <c r="AB215" s="27"/>
      <c r="AC215" s="27"/>
      <c r="AD215" s="27"/>
      <c r="AE215" s="27" t="s">
        <v>221</v>
      </c>
      <c r="AF215" s="27"/>
      <c r="AG215" s="27"/>
      <c r="AH215" s="27"/>
      <c r="AI215" s="27"/>
      <c r="AJ215" s="27"/>
      <c r="AK215" s="27" t="s">
        <v>226</v>
      </c>
      <c r="AL215" s="27"/>
      <c r="AM215" s="27"/>
      <c r="AN215" s="27"/>
      <c r="AO215" s="27"/>
      <c r="AP215" s="27"/>
      <c r="AQ215" s="27" t="s">
        <v>239</v>
      </c>
      <c r="AR215" s="27"/>
      <c r="AS215" s="27"/>
      <c r="AT215" s="27"/>
      <c r="AU215" s="27"/>
      <c r="AV215" s="27"/>
      <c r="AW215" s="27" t="s">
        <v>18</v>
      </c>
      <c r="AX215" s="27"/>
      <c r="AY215" s="27"/>
      <c r="AZ215" s="27"/>
      <c r="BA215" s="27"/>
      <c r="BB215" s="27"/>
      <c r="BC215" s="27"/>
      <c r="BD215" s="27"/>
      <c r="BE215" s="27" t="s">
        <v>156</v>
      </c>
      <c r="BF215" s="27"/>
      <c r="BG215" s="27"/>
      <c r="BH215" s="27"/>
      <c r="BI215" s="27"/>
      <c r="BJ215" s="27"/>
      <c r="BK215" s="27"/>
      <c r="BL215" s="27"/>
    </row>
    <row r="216" spans="1:79" ht="21.75" customHeight="1">
      <c r="A216" s="74"/>
      <c r="B216" s="74"/>
      <c r="C216" s="74"/>
      <c r="D216" s="74"/>
      <c r="E216" s="74"/>
      <c r="F216" s="74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</row>
    <row r="217" spans="1:79" ht="15" customHeight="1">
      <c r="A217" s="27">
        <v>1</v>
      </c>
      <c r="B217" s="27"/>
      <c r="C217" s="27"/>
      <c r="D217" s="27"/>
      <c r="E217" s="27"/>
      <c r="F217" s="27"/>
      <c r="G217" s="27">
        <v>2</v>
      </c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>
        <v>3</v>
      </c>
      <c r="U217" s="27"/>
      <c r="V217" s="27"/>
      <c r="W217" s="27"/>
      <c r="X217" s="27"/>
      <c r="Y217" s="27"/>
      <c r="Z217" s="27">
        <v>4</v>
      </c>
      <c r="AA217" s="27"/>
      <c r="AB217" s="27"/>
      <c r="AC217" s="27"/>
      <c r="AD217" s="27"/>
      <c r="AE217" s="27">
        <v>5</v>
      </c>
      <c r="AF217" s="27"/>
      <c r="AG217" s="27"/>
      <c r="AH217" s="27"/>
      <c r="AI217" s="27"/>
      <c r="AJ217" s="27"/>
      <c r="AK217" s="27">
        <v>6</v>
      </c>
      <c r="AL217" s="27"/>
      <c r="AM217" s="27"/>
      <c r="AN217" s="27"/>
      <c r="AO217" s="27"/>
      <c r="AP217" s="27"/>
      <c r="AQ217" s="27">
        <v>7</v>
      </c>
      <c r="AR217" s="27"/>
      <c r="AS217" s="27"/>
      <c r="AT217" s="27"/>
      <c r="AU217" s="27"/>
      <c r="AV217" s="27"/>
      <c r="AW217" s="26">
        <v>8</v>
      </c>
      <c r="AX217" s="26"/>
      <c r="AY217" s="26"/>
      <c r="AZ217" s="26"/>
      <c r="BA217" s="26"/>
      <c r="BB217" s="26"/>
      <c r="BC217" s="26"/>
      <c r="BD217" s="26"/>
      <c r="BE217" s="26">
        <v>9</v>
      </c>
      <c r="BF217" s="26"/>
      <c r="BG217" s="26"/>
      <c r="BH217" s="26"/>
      <c r="BI217" s="26"/>
      <c r="BJ217" s="26"/>
      <c r="BK217" s="26"/>
      <c r="BL217" s="26"/>
    </row>
    <row r="218" spans="1:79" s="1" customFormat="1" ht="18.75" hidden="1" customHeight="1">
      <c r="A218" s="26" t="s">
        <v>64</v>
      </c>
      <c r="B218" s="26"/>
      <c r="C218" s="26"/>
      <c r="D218" s="26"/>
      <c r="E218" s="26"/>
      <c r="F218" s="26"/>
      <c r="G218" s="67" t="s">
        <v>57</v>
      </c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30" t="s">
        <v>80</v>
      </c>
      <c r="U218" s="30"/>
      <c r="V218" s="30"/>
      <c r="W218" s="30"/>
      <c r="X218" s="30"/>
      <c r="Y218" s="30"/>
      <c r="Z218" s="30" t="s">
        <v>81</v>
      </c>
      <c r="AA218" s="30"/>
      <c r="AB218" s="30"/>
      <c r="AC218" s="30"/>
      <c r="AD218" s="30"/>
      <c r="AE218" s="30" t="s">
        <v>82</v>
      </c>
      <c r="AF218" s="30"/>
      <c r="AG218" s="30"/>
      <c r="AH218" s="30"/>
      <c r="AI218" s="30"/>
      <c r="AJ218" s="30"/>
      <c r="AK218" s="30" t="s">
        <v>83</v>
      </c>
      <c r="AL218" s="30"/>
      <c r="AM218" s="30"/>
      <c r="AN218" s="30"/>
      <c r="AO218" s="30"/>
      <c r="AP218" s="30"/>
      <c r="AQ218" s="30" t="s">
        <v>84</v>
      </c>
      <c r="AR218" s="30"/>
      <c r="AS218" s="30"/>
      <c r="AT218" s="30"/>
      <c r="AU218" s="30"/>
      <c r="AV218" s="30"/>
      <c r="AW218" s="67" t="s">
        <v>87</v>
      </c>
      <c r="AX218" s="67"/>
      <c r="AY218" s="67"/>
      <c r="AZ218" s="67"/>
      <c r="BA218" s="67"/>
      <c r="BB218" s="67"/>
      <c r="BC218" s="67"/>
      <c r="BD218" s="67"/>
      <c r="BE218" s="67" t="s">
        <v>88</v>
      </c>
      <c r="BF218" s="67"/>
      <c r="BG218" s="67"/>
      <c r="BH218" s="67"/>
      <c r="BI218" s="67"/>
      <c r="BJ218" s="67"/>
      <c r="BK218" s="67"/>
      <c r="BL218" s="67"/>
      <c r="CA218" s="1" t="s">
        <v>54</v>
      </c>
    </row>
    <row r="219" spans="1:79" s="6" customFormat="1" ht="12.75" customHeight="1">
      <c r="A219" s="85"/>
      <c r="B219" s="85"/>
      <c r="C219" s="85"/>
      <c r="D219" s="85"/>
      <c r="E219" s="85"/>
      <c r="F219" s="85"/>
      <c r="G219" s="126" t="s">
        <v>147</v>
      </c>
      <c r="H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120"/>
      <c r="U219" s="120"/>
      <c r="V219" s="120"/>
      <c r="W219" s="120"/>
      <c r="X219" s="120"/>
      <c r="Y219" s="120"/>
      <c r="Z219" s="120"/>
      <c r="AA219" s="120"/>
      <c r="AB219" s="120"/>
      <c r="AC219" s="120"/>
      <c r="AD219" s="120"/>
      <c r="AE219" s="120"/>
      <c r="AF219" s="120"/>
      <c r="AG219" s="120"/>
      <c r="AH219" s="120"/>
      <c r="AI219" s="120"/>
      <c r="AJ219" s="120"/>
      <c r="AK219" s="120"/>
      <c r="AL219" s="120"/>
      <c r="AM219" s="120"/>
      <c r="AN219" s="120"/>
      <c r="AO219" s="120"/>
      <c r="AP219" s="120"/>
      <c r="AQ219" s="120"/>
      <c r="AR219" s="120"/>
      <c r="AS219" s="120"/>
      <c r="AT219" s="120"/>
      <c r="AU219" s="120"/>
      <c r="AV219" s="120"/>
      <c r="AW219" s="126"/>
      <c r="AX219" s="126"/>
      <c r="AY219" s="126"/>
      <c r="AZ219" s="126"/>
      <c r="BA219" s="126"/>
      <c r="BB219" s="126"/>
      <c r="BC219" s="126"/>
      <c r="BD219" s="126"/>
      <c r="BE219" s="126"/>
      <c r="BF219" s="126"/>
      <c r="BG219" s="126"/>
      <c r="BH219" s="126"/>
      <c r="BI219" s="126"/>
      <c r="BJ219" s="126"/>
      <c r="BK219" s="126"/>
      <c r="BL219" s="126"/>
      <c r="CA219" s="6" t="s">
        <v>55</v>
      </c>
    </row>
    <row r="221" spans="1:79" ht="14.25" customHeight="1">
      <c r="A221" s="29" t="s">
        <v>227</v>
      </c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</row>
    <row r="222" spans="1:79" ht="15" customHeight="1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  <c r="AW222" s="60"/>
      <c r="AX222" s="60"/>
      <c r="AY222" s="60"/>
      <c r="AZ222" s="60"/>
      <c r="BA222" s="60"/>
      <c r="BB222" s="60"/>
      <c r="BC222" s="60"/>
      <c r="BD222" s="60"/>
      <c r="BE222" s="60"/>
      <c r="BF222" s="60"/>
      <c r="BG222" s="60"/>
      <c r="BH222" s="60"/>
      <c r="BI222" s="60"/>
      <c r="BJ222" s="60"/>
      <c r="BK222" s="60"/>
      <c r="BL222" s="60"/>
    </row>
    <row r="223" spans="1:79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</row>
    <row r="225" spans="1:64" ht="14.25">
      <c r="A225" s="29" t="s">
        <v>254</v>
      </c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</row>
    <row r="226" spans="1:64" ht="14.25">
      <c r="A226" s="29" t="s">
        <v>228</v>
      </c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</row>
    <row r="227" spans="1:64" ht="15" customHeight="1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  <c r="AQ227" s="60"/>
      <c r="AR227" s="60"/>
      <c r="AS227" s="60"/>
      <c r="AT227" s="60"/>
      <c r="AU227" s="60"/>
      <c r="AV227" s="60"/>
      <c r="AW227" s="60"/>
      <c r="AX227" s="60"/>
      <c r="AY227" s="60"/>
      <c r="AZ227" s="60"/>
      <c r="BA227" s="60"/>
      <c r="BB227" s="60"/>
      <c r="BC227" s="60"/>
      <c r="BD227" s="60"/>
      <c r="BE227" s="60"/>
      <c r="BF227" s="60"/>
      <c r="BG227" s="60"/>
      <c r="BH227" s="60"/>
      <c r="BI227" s="60"/>
      <c r="BJ227" s="60"/>
      <c r="BK227" s="60"/>
      <c r="BL227" s="60"/>
    </row>
    <row r="228" spans="1:6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</row>
    <row r="231" spans="1:64" ht="18.95" customHeight="1">
      <c r="A231" s="135" t="s">
        <v>212</v>
      </c>
      <c r="B231" s="132"/>
      <c r="C231" s="132"/>
      <c r="D231" s="132"/>
      <c r="E231" s="132"/>
      <c r="F231" s="132"/>
      <c r="G231" s="132"/>
      <c r="H231" s="132"/>
      <c r="I231" s="132"/>
      <c r="J231" s="132"/>
      <c r="K231" s="132"/>
      <c r="L231" s="132"/>
      <c r="M231" s="132"/>
      <c r="N231" s="132"/>
      <c r="O231" s="132"/>
      <c r="P231" s="132"/>
      <c r="Q231" s="132"/>
      <c r="R231" s="132"/>
      <c r="S231" s="132"/>
      <c r="T231" s="132"/>
      <c r="U231" s="132"/>
      <c r="V231" s="132"/>
      <c r="W231" s="132"/>
      <c r="X231" s="132"/>
      <c r="Y231" s="132"/>
      <c r="Z231" s="132"/>
      <c r="AA231" s="132"/>
      <c r="AB231" s="22"/>
      <c r="AC231" s="22"/>
      <c r="AD231" s="22"/>
      <c r="AE231" s="22"/>
      <c r="AF231" s="22"/>
      <c r="AG231" s="22"/>
      <c r="AH231" s="42"/>
      <c r="AI231" s="42"/>
      <c r="AJ231" s="42"/>
      <c r="AK231" s="42"/>
      <c r="AL231" s="42"/>
      <c r="AM231" s="42"/>
      <c r="AN231" s="42"/>
      <c r="AO231" s="42"/>
      <c r="AP231" s="42"/>
      <c r="AQ231" s="22"/>
      <c r="AR231" s="22"/>
      <c r="AS231" s="22"/>
      <c r="AT231" s="22"/>
      <c r="AU231" s="136" t="s">
        <v>214</v>
      </c>
      <c r="AV231" s="134"/>
      <c r="AW231" s="134"/>
      <c r="AX231" s="134"/>
      <c r="AY231" s="134"/>
      <c r="AZ231" s="134"/>
      <c r="BA231" s="134"/>
      <c r="BB231" s="134"/>
      <c r="BC231" s="134"/>
      <c r="BD231" s="134"/>
      <c r="BE231" s="134"/>
      <c r="BF231" s="134"/>
    </row>
    <row r="232" spans="1:64" ht="12.75" customHeight="1">
      <c r="AB232" s="23"/>
      <c r="AC232" s="23"/>
      <c r="AD232" s="23"/>
      <c r="AE232" s="23"/>
      <c r="AF232" s="23"/>
      <c r="AG232" s="23"/>
      <c r="AH232" s="28" t="s">
        <v>1</v>
      </c>
      <c r="AI232" s="28"/>
      <c r="AJ232" s="28"/>
      <c r="AK232" s="28"/>
      <c r="AL232" s="28"/>
      <c r="AM232" s="28"/>
      <c r="AN232" s="28"/>
      <c r="AO232" s="28"/>
      <c r="AP232" s="28"/>
      <c r="AQ232" s="23"/>
      <c r="AR232" s="23"/>
      <c r="AS232" s="23"/>
      <c r="AT232" s="23"/>
      <c r="AU232" s="28" t="s">
        <v>171</v>
      </c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</row>
    <row r="233" spans="1:64" ht="15">
      <c r="AB233" s="23"/>
      <c r="AC233" s="23"/>
      <c r="AD233" s="23"/>
      <c r="AE233" s="23"/>
      <c r="AF233" s="23"/>
      <c r="AG233" s="23"/>
      <c r="AH233" s="24"/>
      <c r="AI233" s="24"/>
      <c r="AJ233" s="24"/>
      <c r="AK233" s="24"/>
      <c r="AL233" s="24"/>
      <c r="AM233" s="24"/>
      <c r="AN233" s="24"/>
      <c r="AO233" s="24"/>
      <c r="AP233" s="24"/>
      <c r="AQ233" s="23"/>
      <c r="AR233" s="23"/>
      <c r="AS233" s="23"/>
      <c r="AT233" s="23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</row>
    <row r="234" spans="1:64" ht="18" customHeight="1">
      <c r="A234" s="135" t="s">
        <v>213</v>
      </c>
      <c r="B234" s="132"/>
      <c r="C234" s="132"/>
      <c r="D234" s="132"/>
      <c r="E234" s="132"/>
      <c r="F234" s="132"/>
      <c r="G234" s="132"/>
      <c r="H234" s="132"/>
      <c r="I234" s="132"/>
      <c r="J234" s="132"/>
      <c r="K234" s="132"/>
      <c r="L234" s="132"/>
      <c r="M234" s="132"/>
      <c r="N234" s="132"/>
      <c r="O234" s="132"/>
      <c r="P234" s="132"/>
      <c r="Q234" s="132"/>
      <c r="R234" s="132"/>
      <c r="S234" s="132"/>
      <c r="T234" s="132"/>
      <c r="U234" s="132"/>
      <c r="V234" s="132"/>
      <c r="W234" s="132"/>
      <c r="X234" s="132"/>
      <c r="Y234" s="132"/>
      <c r="Z234" s="132"/>
      <c r="AA234" s="132"/>
      <c r="AB234" s="23"/>
      <c r="AC234" s="23"/>
      <c r="AD234" s="23"/>
      <c r="AE234" s="23"/>
      <c r="AF234" s="23"/>
      <c r="AG234" s="23"/>
      <c r="AH234" s="43"/>
      <c r="AI234" s="43"/>
      <c r="AJ234" s="43"/>
      <c r="AK234" s="43"/>
      <c r="AL234" s="43"/>
      <c r="AM234" s="43"/>
      <c r="AN234" s="43"/>
      <c r="AO234" s="43"/>
      <c r="AP234" s="43"/>
      <c r="AQ234" s="23"/>
      <c r="AR234" s="23"/>
      <c r="AS234" s="23"/>
      <c r="AT234" s="23"/>
      <c r="AU234" s="137" t="s">
        <v>215</v>
      </c>
      <c r="AV234" s="134"/>
      <c r="AW234" s="134"/>
      <c r="AX234" s="134"/>
      <c r="AY234" s="134"/>
      <c r="AZ234" s="134"/>
      <c r="BA234" s="134"/>
      <c r="BB234" s="134"/>
      <c r="BC234" s="134"/>
      <c r="BD234" s="134"/>
      <c r="BE234" s="134"/>
      <c r="BF234" s="134"/>
    </row>
    <row r="235" spans="1:64" ht="12" customHeight="1">
      <c r="AB235" s="23"/>
      <c r="AC235" s="23"/>
      <c r="AD235" s="23"/>
      <c r="AE235" s="23"/>
      <c r="AF235" s="23"/>
      <c r="AG235" s="23"/>
      <c r="AH235" s="28" t="s">
        <v>1</v>
      </c>
      <c r="AI235" s="28"/>
      <c r="AJ235" s="28"/>
      <c r="AK235" s="28"/>
      <c r="AL235" s="28"/>
      <c r="AM235" s="28"/>
      <c r="AN235" s="28"/>
      <c r="AO235" s="28"/>
      <c r="AP235" s="28"/>
      <c r="AQ235" s="23"/>
      <c r="AR235" s="23"/>
      <c r="AS235" s="23"/>
      <c r="AT235" s="23"/>
      <c r="AU235" s="28" t="s">
        <v>171</v>
      </c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</row>
  </sheetData>
  <mergeCells count="1426">
    <mergeCell ref="AU179:AY179"/>
    <mergeCell ref="AZ179:BD179"/>
    <mergeCell ref="AP178:AT178"/>
    <mergeCell ref="AU178:AY178"/>
    <mergeCell ref="AZ178:BD178"/>
    <mergeCell ref="A179:F179"/>
    <mergeCell ref="G179:S179"/>
    <mergeCell ref="T179:Z179"/>
    <mergeCell ref="AA179:AE179"/>
    <mergeCell ref="AF179:AJ179"/>
    <mergeCell ref="AK179:AO179"/>
    <mergeCell ref="AP179:AT179"/>
    <mergeCell ref="A178:F178"/>
    <mergeCell ref="G178:S178"/>
    <mergeCell ref="T178:Z178"/>
    <mergeCell ref="AA178:AE178"/>
    <mergeCell ref="AF178:AJ178"/>
    <mergeCell ref="AK178:AO178"/>
    <mergeCell ref="AP169:AT169"/>
    <mergeCell ref="AU169:AY169"/>
    <mergeCell ref="AZ169:BD169"/>
    <mergeCell ref="BE169:BI169"/>
    <mergeCell ref="BJ169:BN169"/>
    <mergeCell ref="BO169:BS169"/>
    <mergeCell ref="A169:F169"/>
    <mergeCell ref="G169:S169"/>
    <mergeCell ref="T169:Z169"/>
    <mergeCell ref="AA169:AE169"/>
    <mergeCell ref="AF169:AJ169"/>
    <mergeCell ref="AK169:AO169"/>
    <mergeCell ref="AP168:AT168"/>
    <mergeCell ref="AU168:AY168"/>
    <mergeCell ref="AZ168:BD168"/>
    <mergeCell ref="BE168:BI168"/>
    <mergeCell ref="BJ168:BN168"/>
    <mergeCell ref="BO168:BS168"/>
    <mergeCell ref="A168:F168"/>
    <mergeCell ref="G168:S168"/>
    <mergeCell ref="T168:Z168"/>
    <mergeCell ref="AA168:AE168"/>
    <mergeCell ref="AF168:AJ168"/>
    <mergeCell ref="AK168:AO168"/>
    <mergeCell ref="BA157:BC157"/>
    <mergeCell ref="BD157:BF157"/>
    <mergeCell ref="BG157:BI157"/>
    <mergeCell ref="BJ157:BL157"/>
    <mergeCell ref="A157:C157"/>
    <mergeCell ref="D157:V157"/>
    <mergeCell ref="W157:Y157"/>
    <mergeCell ref="Z157:AB157"/>
    <mergeCell ref="AC157:AE157"/>
    <mergeCell ref="AF157:AH157"/>
    <mergeCell ref="AI157:AK157"/>
    <mergeCell ref="AL157:AN157"/>
    <mergeCell ref="BN147:BR147"/>
    <mergeCell ref="A147:T147"/>
    <mergeCell ref="U147:Y147"/>
    <mergeCell ref="Z147:AD147"/>
    <mergeCell ref="AE147:AI147"/>
    <mergeCell ref="AJ147:AN147"/>
    <mergeCell ref="AO147:AS147"/>
    <mergeCell ref="AP138:AT138"/>
    <mergeCell ref="AU138:AY138"/>
    <mergeCell ref="AZ138:BD138"/>
    <mergeCell ref="BE138:BI138"/>
    <mergeCell ref="AP137:AT137"/>
    <mergeCell ref="AU137:AY137"/>
    <mergeCell ref="AZ137:BD137"/>
    <mergeCell ref="BE137:BI137"/>
    <mergeCell ref="A138:C138"/>
    <mergeCell ref="D138:P138"/>
    <mergeCell ref="Q138:U138"/>
    <mergeCell ref="V138:AE138"/>
    <mergeCell ref="AF138:AJ138"/>
    <mergeCell ref="AK138:AO138"/>
    <mergeCell ref="AP136:AT136"/>
    <mergeCell ref="AU136:AY136"/>
    <mergeCell ref="AZ136:BD136"/>
    <mergeCell ref="BE136:BI136"/>
    <mergeCell ref="A137:C137"/>
    <mergeCell ref="D137:P137"/>
    <mergeCell ref="Q137:U137"/>
    <mergeCell ref="V137:AE137"/>
    <mergeCell ref="AF137:AJ137"/>
    <mergeCell ref="AK137:AO137"/>
    <mergeCell ref="AP135:AT135"/>
    <mergeCell ref="AU135:AY135"/>
    <mergeCell ref="AZ135:BD135"/>
    <mergeCell ref="BE135:BI135"/>
    <mergeCell ref="A136:C136"/>
    <mergeCell ref="D136:P136"/>
    <mergeCell ref="Q136:U136"/>
    <mergeCell ref="V136:AE136"/>
    <mergeCell ref="AF136:AJ136"/>
    <mergeCell ref="AK136:AO136"/>
    <mergeCell ref="AP134:AT134"/>
    <mergeCell ref="AU134:AY134"/>
    <mergeCell ref="AZ134:BD134"/>
    <mergeCell ref="BE134:BI134"/>
    <mergeCell ref="A135:C135"/>
    <mergeCell ref="D135:P135"/>
    <mergeCell ref="Q135:U135"/>
    <mergeCell ref="V135:AE135"/>
    <mergeCell ref="AF135:AJ135"/>
    <mergeCell ref="AK135:AO135"/>
    <mergeCell ref="AP133:AT133"/>
    <mergeCell ref="AU133:AY133"/>
    <mergeCell ref="AZ133:BD133"/>
    <mergeCell ref="BE133:BI133"/>
    <mergeCell ref="A134:C134"/>
    <mergeCell ref="D134:P134"/>
    <mergeCell ref="Q134:U134"/>
    <mergeCell ref="V134:AE134"/>
    <mergeCell ref="AF134:AJ134"/>
    <mergeCell ref="AK134:AO134"/>
    <mergeCell ref="AP132:AT132"/>
    <mergeCell ref="AU132:AY132"/>
    <mergeCell ref="AZ132:BD132"/>
    <mergeCell ref="BE132:BI132"/>
    <mergeCell ref="A133:C133"/>
    <mergeCell ref="D133:P133"/>
    <mergeCell ref="Q133:U133"/>
    <mergeCell ref="V133:AE133"/>
    <mergeCell ref="AF133:AJ133"/>
    <mergeCell ref="AK133:AO133"/>
    <mergeCell ref="AP131:AT131"/>
    <mergeCell ref="AU131:AY131"/>
    <mergeCell ref="AZ131:BD131"/>
    <mergeCell ref="BE131:BI131"/>
    <mergeCell ref="A132:C132"/>
    <mergeCell ref="D132:P132"/>
    <mergeCell ref="Q132:U132"/>
    <mergeCell ref="V132:AE132"/>
    <mergeCell ref="AF132:AJ132"/>
    <mergeCell ref="AK132:AO132"/>
    <mergeCell ref="AP130:AT130"/>
    <mergeCell ref="AU130:AY130"/>
    <mergeCell ref="AZ130:BD130"/>
    <mergeCell ref="BE130:BI130"/>
    <mergeCell ref="A131:C131"/>
    <mergeCell ref="D131:P131"/>
    <mergeCell ref="Q131:U131"/>
    <mergeCell ref="V131:AE131"/>
    <mergeCell ref="AF131:AJ131"/>
    <mergeCell ref="AK131:AO131"/>
    <mergeCell ref="AP129:AT129"/>
    <mergeCell ref="AU129:AY129"/>
    <mergeCell ref="AZ129:BD129"/>
    <mergeCell ref="BE129:BI129"/>
    <mergeCell ref="A130:C130"/>
    <mergeCell ref="D130:P130"/>
    <mergeCell ref="Q130:U130"/>
    <mergeCell ref="V130:AE130"/>
    <mergeCell ref="AF130:AJ130"/>
    <mergeCell ref="AK130:AO130"/>
    <mergeCell ref="AP128:AT128"/>
    <mergeCell ref="AU128:AY128"/>
    <mergeCell ref="AZ128:BD128"/>
    <mergeCell ref="BE128:BI128"/>
    <mergeCell ref="A129:C129"/>
    <mergeCell ref="D129:P129"/>
    <mergeCell ref="Q129:U129"/>
    <mergeCell ref="V129:AE129"/>
    <mergeCell ref="AF129:AJ129"/>
    <mergeCell ref="AK129:AO129"/>
    <mergeCell ref="A128:C128"/>
    <mergeCell ref="D128:P128"/>
    <mergeCell ref="Q128:U128"/>
    <mergeCell ref="V128:AE128"/>
    <mergeCell ref="AF128:AJ128"/>
    <mergeCell ref="AK128:AO128"/>
    <mergeCell ref="A127:C127"/>
    <mergeCell ref="D127:P127"/>
    <mergeCell ref="Q127:U127"/>
    <mergeCell ref="V127:AE127"/>
    <mergeCell ref="AF127:AJ127"/>
    <mergeCell ref="AK127:AO127"/>
    <mergeCell ref="BT119:BX119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AU108:AY108"/>
    <mergeCell ref="AZ108:BD108"/>
    <mergeCell ref="BE108:BI108"/>
    <mergeCell ref="BJ108:BN108"/>
    <mergeCell ref="BO108:BS108"/>
    <mergeCell ref="BT108:BX108"/>
    <mergeCell ref="A108:C108"/>
    <mergeCell ref="D108:P108"/>
    <mergeCell ref="Q108:U108"/>
    <mergeCell ref="V108:AE108"/>
    <mergeCell ref="AF108:AJ108"/>
    <mergeCell ref="AK108:AO108"/>
    <mergeCell ref="AP108:AT108"/>
    <mergeCell ref="A98:C98"/>
    <mergeCell ref="D98:T98"/>
    <mergeCell ref="U98:Y98"/>
    <mergeCell ref="Z98:AD98"/>
    <mergeCell ref="AE98:AI98"/>
    <mergeCell ref="AJ98:AN98"/>
    <mergeCell ref="AO98:AS98"/>
    <mergeCell ref="BB89:BF89"/>
    <mergeCell ref="BG89:BK89"/>
    <mergeCell ref="BL89:BP89"/>
    <mergeCell ref="BQ89:BT89"/>
    <mergeCell ref="BU89:BY89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BB52:BF52"/>
    <mergeCell ref="BG52:BK52"/>
    <mergeCell ref="BL52:BP52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34:AA234"/>
    <mergeCell ref="AH234:AP234"/>
    <mergeCell ref="AU234:BF234"/>
    <mergeCell ref="AH235:AP235"/>
    <mergeCell ref="AU235:BF235"/>
    <mergeCell ref="A31:D31"/>
    <mergeCell ref="E31:T31"/>
    <mergeCell ref="U31:Y31"/>
    <mergeCell ref="Z31:AD31"/>
    <mergeCell ref="AE31:AH31"/>
    <mergeCell ref="A227:BL227"/>
    <mergeCell ref="A231:AA231"/>
    <mergeCell ref="AH231:AP231"/>
    <mergeCell ref="AU231:BF231"/>
    <mergeCell ref="AH232:AP232"/>
    <mergeCell ref="AU232:BF232"/>
    <mergeCell ref="AW219:BD219"/>
    <mergeCell ref="BE219:BL219"/>
    <mergeCell ref="A221:BL221"/>
    <mergeCell ref="A222:BL222"/>
    <mergeCell ref="A225:BL225"/>
    <mergeCell ref="A226:BL226"/>
    <mergeCell ref="AQ218:AV218"/>
    <mergeCell ref="AW218:BD218"/>
    <mergeCell ref="BE218:BL218"/>
    <mergeCell ref="A219:F219"/>
    <mergeCell ref="G219:S219"/>
    <mergeCell ref="T219:Y219"/>
    <mergeCell ref="Z219:AD219"/>
    <mergeCell ref="AE219:AJ219"/>
    <mergeCell ref="AK219:AP219"/>
    <mergeCell ref="AQ219:AV219"/>
    <mergeCell ref="A218:F218"/>
    <mergeCell ref="G218:S218"/>
    <mergeCell ref="T218:Y218"/>
    <mergeCell ref="Z218:AD218"/>
    <mergeCell ref="AE218:AJ218"/>
    <mergeCell ref="AK218:AP218"/>
    <mergeCell ref="BE215:BL216"/>
    <mergeCell ref="A217:F217"/>
    <mergeCell ref="G217:S217"/>
    <mergeCell ref="T217:Y217"/>
    <mergeCell ref="Z217:AD217"/>
    <mergeCell ref="AE217:AJ217"/>
    <mergeCell ref="AK217:AP217"/>
    <mergeCell ref="AQ217:AV217"/>
    <mergeCell ref="AW217:BD217"/>
    <mergeCell ref="BE217:BL217"/>
    <mergeCell ref="A213:BL213"/>
    <mergeCell ref="A214:BL214"/>
    <mergeCell ref="A215:F216"/>
    <mergeCell ref="G215:S216"/>
    <mergeCell ref="T215:Y216"/>
    <mergeCell ref="Z215:AD216"/>
    <mergeCell ref="AE215:AJ216"/>
    <mergeCell ref="AK215:AP216"/>
    <mergeCell ref="AQ215:AV216"/>
    <mergeCell ref="AW215:BD216"/>
    <mergeCell ref="AJ211:AN211"/>
    <mergeCell ref="AO211:AS211"/>
    <mergeCell ref="AT211:AW211"/>
    <mergeCell ref="AX211:BB211"/>
    <mergeCell ref="BC211:BG211"/>
    <mergeCell ref="BH211:BL211"/>
    <mergeCell ref="A211:F211"/>
    <mergeCell ref="G211:P211"/>
    <mergeCell ref="Q211:U211"/>
    <mergeCell ref="V211:Y211"/>
    <mergeCell ref="Z211:AD211"/>
    <mergeCell ref="AE211:AI211"/>
    <mergeCell ref="AJ210:AN210"/>
    <mergeCell ref="AO210:AS210"/>
    <mergeCell ref="AT210:AW210"/>
    <mergeCell ref="AX210:BB210"/>
    <mergeCell ref="BC210:BG210"/>
    <mergeCell ref="BH210:BL210"/>
    <mergeCell ref="A210:F210"/>
    <mergeCell ref="G210:P210"/>
    <mergeCell ref="Q210:U210"/>
    <mergeCell ref="V210:Y210"/>
    <mergeCell ref="Z210:AD210"/>
    <mergeCell ref="AE210:AI210"/>
    <mergeCell ref="AJ209:AN209"/>
    <mergeCell ref="AO209:AS209"/>
    <mergeCell ref="AT209:AW209"/>
    <mergeCell ref="AX209:BB209"/>
    <mergeCell ref="BC209:BG209"/>
    <mergeCell ref="BH209:BL209"/>
    <mergeCell ref="A209:F209"/>
    <mergeCell ref="G209:P209"/>
    <mergeCell ref="Q209:U209"/>
    <mergeCell ref="V209:Y209"/>
    <mergeCell ref="Z209:AD209"/>
    <mergeCell ref="AE209:AI209"/>
    <mergeCell ref="AT207:AW208"/>
    <mergeCell ref="AX207:BG207"/>
    <mergeCell ref="BH207:BL208"/>
    <mergeCell ref="Z208:AD208"/>
    <mergeCell ref="AE208:AI208"/>
    <mergeCell ref="AX208:BB208"/>
    <mergeCell ref="BC208:BG208"/>
    <mergeCell ref="A205:BL205"/>
    <mergeCell ref="A206:F208"/>
    <mergeCell ref="G206:P208"/>
    <mergeCell ref="Q206:AN206"/>
    <mergeCell ref="AO206:BL206"/>
    <mergeCell ref="Q207:U208"/>
    <mergeCell ref="V207:Y208"/>
    <mergeCell ref="Z207:AI207"/>
    <mergeCell ref="AJ207:AN208"/>
    <mergeCell ref="AO207:AS208"/>
    <mergeCell ref="AK202:AP202"/>
    <mergeCell ref="AQ202:AV202"/>
    <mergeCell ref="AW202:BA202"/>
    <mergeCell ref="BB202:BF202"/>
    <mergeCell ref="BG202:BL202"/>
    <mergeCell ref="A204:BL204"/>
    <mergeCell ref="AK201:AP201"/>
    <mergeCell ref="AQ201:AV201"/>
    <mergeCell ref="AW201:BA201"/>
    <mergeCell ref="BB201:BF201"/>
    <mergeCell ref="BG201:BL201"/>
    <mergeCell ref="A202:F202"/>
    <mergeCell ref="G202:S202"/>
    <mergeCell ref="T202:Y202"/>
    <mergeCell ref="Z202:AD202"/>
    <mergeCell ref="AE202:AJ202"/>
    <mergeCell ref="AK200:AP200"/>
    <mergeCell ref="AQ200:AV200"/>
    <mergeCell ref="AW200:BA200"/>
    <mergeCell ref="BB200:BF200"/>
    <mergeCell ref="BG200:BL200"/>
    <mergeCell ref="A201:F201"/>
    <mergeCell ref="G201:S201"/>
    <mergeCell ref="T201:Y201"/>
    <mergeCell ref="Z201:AD201"/>
    <mergeCell ref="AE201:AJ201"/>
    <mergeCell ref="AQ198:AV199"/>
    <mergeCell ref="AW198:BF198"/>
    <mergeCell ref="BG198:BL199"/>
    <mergeCell ref="AW199:BA199"/>
    <mergeCell ref="BB199:BF199"/>
    <mergeCell ref="A200:F200"/>
    <mergeCell ref="G200:S200"/>
    <mergeCell ref="T200:Y200"/>
    <mergeCell ref="Z200:AD200"/>
    <mergeCell ref="AE200:AJ200"/>
    <mergeCell ref="A198:F199"/>
    <mergeCell ref="G198:S199"/>
    <mergeCell ref="T198:Y199"/>
    <mergeCell ref="Z198:AD199"/>
    <mergeCell ref="AE198:AJ199"/>
    <mergeCell ref="AK198:AP199"/>
    <mergeCell ref="BP188:BS188"/>
    <mergeCell ref="A191:BL191"/>
    <mergeCell ref="A192:BL192"/>
    <mergeCell ref="A195:BL195"/>
    <mergeCell ref="A196:BL196"/>
    <mergeCell ref="A197:BL197"/>
    <mergeCell ref="AO188:AR188"/>
    <mergeCell ref="AS188:AW188"/>
    <mergeCell ref="AX188:BA188"/>
    <mergeCell ref="BB188:BF188"/>
    <mergeCell ref="BG188:BJ188"/>
    <mergeCell ref="BK188:BO188"/>
    <mergeCell ref="BB187:BF187"/>
    <mergeCell ref="BG187:BJ187"/>
    <mergeCell ref="BK187:BO187"/>
    <mergeCell ref="BP187:BS187"/>
    <mergeCell ref="A188:M188"/>
    <mergeCell ref="N188:U188"/>
    <mergeCell ref="V188:Z188"/>
    <mergeCell ref="AA188:AE188"/>
    <mergeCell ref="AF188:AI188"/>
    <mergeCell ref="AJ188:AN188"/>
    <mergeCell ref="BP186:BS186"/>
    <mergeCell ref="A187:M187"/>
    <mergeCell ref="N187:U187"/>
    <mergeCell ref="V187:Z187"/>
    <mergeCell ref="AA187:AE187"/>
    <mergeCell ref="AF187:AI187"/>
    <mergeCell ref="AJ187:AN187"/>
    <mergeCell ref="AO187:AR187"/>
    <mergeCell ref="AS187:AW187"/>
    <mergeCell ref="AX187:BA187"/>
    <mergeCell ref="AO186:AR186"/>
    <mergeCell ref="AS186:AW186"/>
    <mergeCell ref="AX186:BA186"/>
    <mergeCell ref="BB186:BF186"/>
    <mergeCell ref="BG186:BJ186"/>
    <mergeCell ref="BK186:BO186"/>
    <mergeCell ref="BB185:BF185"/>
    <mergeCell ref="BG185:BJ185"/>
    <mergeCell ref="BK185:BO185"/>
    <mergeCell ref="BP185:BS185"/>
    <mergeCell ref="A186:M186"/>
    <mergeCell ref="N186:U186"/>
    <mergeCell ref="V186:Z186"/>
    <mergeCell ref="AA186:AE186"/>
    <mergeCell ref="AF186:AI186"/>
    <mergeCell ref="AJ186:AN186"/>
    <mergeCell ref="AA185:AE185"/>
    <mergeCell ref="AF185:AI185"/>
    <mergeCell ref="AJ185:AN185"/>
    <mergeCell ref="AO185:AR185"/>
    <mergeCell ref="AS185:AW185"/>
    <mergeCell ref="AX185:BA185"/>
    <mergeCell ref="A182:BL182"/>
    <mergeCell ref="A183:BM183"/>
    <mergeCell ref="A184:M185"/>
    <mergeCell ref="N184:U185"/>
    <mergeCell ref="V184:Z185"/>
    <mergeCell ref="AA184:AI184"/>
    <mergeCell ref="AJ184:AR184"/>
    <mergeCell ref="AS184:BA184"/>
    <mergeCell ref="BB184:BJ184"/>
    <mergeCell ref="BK184:BS184"/>
    <mergeCell ref="AZ176:BD176"/>
    <mergeCell ref="A177:F177"/>
    <mergeCell ref="G177:S177"/>
    <mergeCell ref="T177:Z177"/>
    <mergeCell ref="AA177:AE177"/>
    <mergeCell ref="AF177:AJ177"/>
    <mergeCell ref="AK177:AO177"/>
    <mergeCell ref="AP177:AT177"/>
    <mergeCell ref="AU177:AY177"/>
    <mergeCell ref="AZ177:BD177"/>
    <mergeCell ref="AU175:AY175"/>
    <mergeCell ref="AZ175:BD175"/>
    <mergeCell ref="A176:F176"/>
    <mergeCell ref="G176:S176"/>
    <mergeCell ref="T176:Z176"/>
    <mergeCell ref="AA176:AE176"/>
    <mergeCell ref="AF176:AJ176"/>
    <mergeCell ref="AK176:AO176"/>
    <mergeCell ref="AP176:AT176"/>
    <mergeCell ref="AU176:AY176"/>
    <mergeCell ref="AP174:AT174"/>
    <mergeCell ref="AU174:AY174"/>
    <mergeCell ref="AZ174:BD174"/>
    <mergeCell ref="A175:F175"/>
    <mergeCell ref="G175:S175"/>
    <mergeCell ref="T175:Z175"/>
    <mergeCell ref="AA175:AE175"/>
    <mergeCell ref="AF175:AJ175"/>
    <mergeCell ref="AK175:AO175"/>
    <mergeCell ref="AP175:AT175"/>
    <mergeCell ref="A171:BL171"/>
    <mergeCell ref="A172:BD172"/>
    <mergeCell ref="A173:F174"/>
    <mergeCell ref="G173:S174"/>
    <mergeCell ref="T173:Z174"/>
    <mergeCell ref="AA173:AO173"/>
    <mergeCell ref="AP173:BD173"/>
    <mergeCell ref="AA174:AE174"/>
    <mergeCell ref="AF174:AJ174"/>
    <mergeCell ref="AK174:AO174"/>
    <mergeCell ref="AP167:AT167"/>
    <mergeCell ref="AU167:AY167"/>
    <mergeCell ref="AZ167:BD167"/>
    <mergeCell ref="BE167:BI167"/>
    <mergeCell ref="BJ167:BN167"/>
    <mergeCell ref="BO167:BS167"/>
    <mergeCell ref="A167:F167"/>
    <mergeCell ref="G167:S167"/>
    <mergeCell ref="T167:Z167"/>
    <mergeCell ref="AA167:AE167"/>
    <mergeCell ref="AF167:AJ167"/>
    <mergeCell ref="AK167:AO167"/>
    <mergeCell ref="AP166:AT166"/>
    <mergeCell ref="AU166:AY166"/>
    <mergeCell ref="AZ166:BD166"/>
    <mergeCell ref="BE166:BI166"/>
    <mergeCell ref="BJ166:BN166"/>
    <mergeCell ref="BO166:BS166"/>
    <mergeCell ref="A166:F166"/>
    <mergeCell ref="G166:S166"/>
    <mergeCell ref="T166:Z166"/>
    <mergeCell ref="AA166:AE166"/>
    <mergeCell ref="AF166:AJ166"/>
    <mergeCell ref="AK166:AO166"/>
    <mergeCell ref="AP165:AT165"/>
    <mergeCell ref="AU165:AY165"/>
    <mergeCell ref="AZ165:BD165"/>
    <mergeCell ref="BE165:BI165"/>
    <mergeCell ref="BJ165:BN165"/>
    <mergeCell ref="BO165:BS165"/>
    <mergeCell ref="A165:F165"/>
    <mergeCell ref="G165:S165"/>
    <mergeCell ref="T165:Z165"/>
    <mergeCell ref="AA165:AE165"/>
    <mergeCell ref="AF165:AJ165"/>
    <mergeCell ref="AK165:AO165"/>
    <mergeCell ref="AP164:AT164"/>
    <mergeCell ref="AU164:AY164"/>
    <mergeCell ref="AZ164:BD164"/>
    <mergeCell ref="BE164:BI164"/>
    <mergeCell ref="BJ164:BN164"/>
    <mergeCell ref="BO164:BS164"/>
    <mergeCell ref="A162:BS162"/>
    <mergeCell ref="A163:F164"/>
    <mergeCell ref="G163:S164"/>
    <mergeCell ref="T163:Z164"/>
    <mergeCell ref="AA163:AO163"/>
    <mergeCell ref="AP163:BD163"/>
    <mergeCell ref="BE163:BS163"/>
    <mergeCell ref="AA164:AE164"/>
    <mergeCell ref="AF164:AJ164"/>
    <mergeCell ref="AK164:AO164"/>
    <mergeCell ref="BA156:BC156"/>
    <mergeCell ref="BD156:BF156"/>
    <mergeCell ref="BG156:BI156"/>
    <mergeCell ref="BJ156:BL156"/>
    <mergeCell ref="A160:BL160"/>
    <mergeCell ref="A161:BS161"/>
    <mergeCell ref="AO157:AQ157"/>
    <mergeCell ref="AR157:AT157"/>
    <mergeCell ref="AU157:AW157"/>
    <mergeCell ref="AX157:AZ157"/>
    <mergeCell ref="AI156:AK156"/>
    <mergeCell ref="AL156:AN156"/>
    <mergeCell ref="AO156:AQ156"/>
    <mergeCell ref="AR156:AT156"/>
    <mergeCell ref="AU156:AW156"/>
    <mergeCell ref="AX156:AZ156"/>
    <mergeCell ref="BA155:BC155"/>
    <mergeCell ref="BD155:BF155"/>
    <mergeCell ref="BG155:BI155"/>
    <mergeCell ref="BJ155:BL155"/>
    <mergeCell ref="A156:C156"/>
    <mergeCell ref="D156:V156"/>
    <mergeCell ref="W156:Y156"/>
    <mergeCell ref="Z156:AB156"/>
    <mergeCell ref="AC156:AE156"/>
    <mergeCell ref="AF156:AH156"/>
    <mergeCell ref="AI155:AK155"/>
    <mergeCell ref="AL155:AN155"/>
    <mergeCell ref="AO155:AQ155"/>
    <mergeCell ref="AR155:AT155"/>
    <mergeCell ref="AU155:AW155"/>
    <mergeCell ref="AX155:AZ155"/>
    <mergeCell ref="BA154:BC154"/>
    <mergeCell ref="BD154:BF154"/>
    <mergeCell ref="BG154:BI154"/>
    <mergeCell ref="BJ154:BL154"/>
    <mergeCell ref="A155:C155"/>
    <mergeCell ref="D155:V155"/>
    <mergeCell ref="W155:Y155"/>
    <mergeCell ref="Z155:AB155"/>
    <mergeCell ref="AC155:AE155"/>
    <mergeCell ref="AF155:AH155"/>
    <mergeCell ref="AI154:AK154"/>
    <mergeCell ref="AL154:AN154"/>
    <mergeCell ref="AO154:AQ154"/>
    <mergeCell ref="AR154:AT154"/>
    <mergeCell ref="AU154:AW154"/>
    <mergeCell ref="AX154:AZ154"/>
    <mergeCell ref="A154:C154"/>
    <mergeCell ref="D154:V154"/>
    <mergeCell ref="W154:Y154"/>
    <mergeCell ref="Z154:AB154"/>
    <mergeCell ref="AC154:AE154"/>
    <mergeCell ref="AF154:AH154"/>
    <mergeCell ref="BJ152:BL153"/>
    <mergeCell ref="W153:Y153"/>
    <mergeCell ref="Z153:AB153"/>
    <mergeCell ref="AC153:AE153"/>
    <mergeCell ref="AF153:AH153"/>
    <mergeCell ref="AI153:AK153"/>
    <mergeCell ref="AL153:AN153"/>
    <mergeCell ref="AO153:AQ153"/>
    <mergeCell ref="AR153:AT153"/>
    <mergeCell ref="BG151:BL151"/>
    <mergeCell ref="W152:AB152"/>
    <mergeCell ref="AC152:AH152"/>
    <mergeCell ref="AI152:AN152"/>
    <mergeCell ref="AO152:AT152"/>
    <mergeCell ref="AU152:AW153"/>
    <mergeCell ref="AX152:AZ153"/>
    <mergeCell ref="BA152:BC153"/>
    <mergeCell ref="BD152:BF153"/>
    <mergeCell ref="BG152:BI153"/>
    <mergeCell ref="A151:C153"/>
    <mergeCell ref="D151:V153"/>
    <mergeCell ref="W151:AH151"/>
    <mergeCell ref="AI151:AT151"/>
    <mergeCell ref="AU151:AZ151"/>
    <mergeCell ref="BA151:BF151"/>
    <mergeCell ref="AT146:AX146"/>
    <mergeCell ref="AY146:BC146"/>
    <mergeCell ref="BD146:BH146"/>
    <mergeCell ref="BI146:BM146"/>
    <mergeCell ref="BN146:BR146"/>
    <mergeCell ref="A150:BL150"/>
    <mergeCell ref="AT147:AX147"/>
    <mergeCell ref="AY147:BC147"/>
    <mergeCell ref="BD147:BH147"/>
    <mergeCell ref="BI147:BM147"/>
    <mergeCell ref="A146:T146"/>
    <mergeCell ref="U146:Y146"/>
    <mergeCell ref="Z146:AD146"/>
    <mergeCell ref="AE146:AI146"/>
    <mergeCell ref="AJ146:AN146"/>
    <mergeCell ref="AO146:AS146"/>
    <mergeCell ref="AO145:AS145"/>
    <mergeCell ref="AT145:AX145"/>
    <mergeCell ref="AY145:BC145"/>
    <mergeCell ref="BD145:BH145"/>
    <mergeCell ref="BI145:BM145"/>
    <mergeCell ref="BN145:BR145"/>
    <mergeCell ref="AT144:AX144"/>
    <mergeCell ref="AY144:BC144"/>
    <mergeCell ref="BD144:BH144"/>
    <mergeCell ref="BI144:BM144"/>
    <mergeCell ref="BN144:BR144"/>
    <mergeCell ref="A145:T145"/>
    <mergeCell ref="U145:Y145"/>
    <mergeCell ref="Z145:AD145"/>
    <mergeCell ref="AE145:AI145"/>
    <mergeCell ref="AJ145:AN145"/>
    <mergeCell ref="A144:T144"/>
    <mergeCell ref="U144:Y144"/>
    <mergeCell ref="Z144:AD144"/>
    <mergeCell ref="AE144:AI144"/>
    <mergeCell ref="AJ144:AN144"/>
    <mergeCell ref="AO144:AS144"/>
    <mergeCell ref="AO143:AS143"/>
    <mergeCell ref="AT143:AX143"/>
    <mergeCell ref="AY143:BC143"/>
    <mergeCell ref="BD143:BH143"/>
    <mergeCell ref="BI143:BM143"/>
    <mergeCell ref="BN143:BR143"/>
    <mergeCell ref="A142:T143"/>
    <mergeCell ref="U142:AD142"/>
    <mergeCell ref="AE142:AN142"/>
    <mergeCell ref="AO142:AX142"/>
    <mergeCell ref="AY142:BH142"/>
    <mergeCell ref="BI142:BR142"/>
    <mergeCell ref="U143:Y143"/>
    <mergeCell ref="Z143:AD143"/>
    <mergeCell ref="AE143:AI143"/>
    <mergeCell ref="AJ143:AN143"/>
    <mergeCell ref="AP126:AT126"/>
    <mergeCell ref="AU126:AY126"/>
    <mergeCell ref="AZ126:BD126"/>
    <mergeCell ref="BE126:BI126"/>
    <mergeCell ref="A140:BL140"/>
    <mergeCell ref="A141:BR141"/>
    <mergeCell ref="AP127:AT127"/>
    <mergeCell ref="AU127:AY127"/>
    <mergeCell ref="AZ127:BD127"/>
    <mergeCell ref="BE127:BI127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AP123:AT123"/>
    <mergeCell ref="AU123:AY123"/>
    <mergeCell ref="AZ123:BD123"/>
    <mergeCell ref="BE123:BI123"/>
    <mergeCell ref="A124:C124"/>
    <mergeCell ref="D124:P124"/>
    <mergeCell ref="Q124:U124"/>
    <mergeCell ref="V124:AE124"/>
    <mergeCell ref="AF124:AJ124"/>
    <mergeCell ref="AK124:AO124"/>
    <mergeCell ref="BT107:BX107"/>
    <mergeCell ref="A121:BL121"/>
    <mergeCell ref="A122:C123"/>
    <mergeCell ref="D122:P123"/>
    <mergeCell ref="Q122:U123"/>
    <mergeCell ref="V122:AE123"/>
    <mergeCell ref="AF122:AT122"/>
    <mergeCell ref="AU122:BI122"/>
    <mergeCell ref="AF123:AJ123"/>
    <mergeCell ref="AK123:AO123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BT105:BX105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Q105:U105"/>
    <mergeCell ref="V105:AE105"/>
    <mergeCell ref="AF105:AJ105"/>
    <mergeCell ref="AK105:AO10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O97:AS97"/>
    <mergeCell ref="AT97:AX97"/>
    <mergeCell ref="AY97:BC97"/>
    <mergeCell ref="BD97:BH97"/>
    <mergeCell ref="A101:BL101"/>
    <mergeCell ref="A102:BL102"/>
    <mergeCell ref="AT98:AX98"/>
    <mergeCell ref="AY98:BC98"/>
    <mergeCell ref="BD98:BH98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95:C95"/>
    <mergeCell ref="D95:T95"/>
    <mergeCell ref="U95:Y95"/>
    <mergeCell ref="Z95:AD95"/>
    <mergeCell ref="AE95:AI95"/>
    <mergeCell ref="AJ95:AN95"/>
    <mergeCell ref="AE94:AI94"/>
    <mergeCell ref="AJ94:AN94"/>
    <mergeCell ref="AO94:AS94"/>
    <mergeCell ref="AT94:AX94"/>
    <mergeCell ref="AY94:BC94"/>
    <mergeCell ref="BD94:BH94"/>
    <mergeCell ref="BQ88:BT88"/>
    <mergeCell ref="BU88:BY88"/>
    <mergeCell ref="A91:BL91"/>
    <mergeCell ref="A92:BH92"/>
    <mergeCell ref="A93:C94"/>
    <mergeCell ref="D93:T94"/>
    <mergeCell ref="U93:AN93"/>
    <mergeCell ref="AO93:BH93"/>
    <mergeCell ref="U94:Y94"/>
    <mergeCell ref="Z94:AD94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8:A89 A97:A98 A156:A157">
    <cfRule type="cellIs" dxfId="3" priority="3" stopIfTrue="1" operator="equal">
      <formula>A87</formula>
    </cfRule>
  </conditionalFormatting>
  <conditionalFormatting sqref="A107:C119 A126:C138">
    <cfRule type="cellIs" dxfId="2" priority="1" stopIfTrue="1" operator="equal">
      <formula>A106</formula>
    </cfRule>
    <cfRule type="cellIs" dxfId="1" priority="2" stopIfTrue="1" operator="equal">
      <formula>0</formula>
    </cfRule>
  </conditionalFormatting>
  <conditionalFormatting sqref="A99">
    <cfRule type="cellIs" dxfId="0" priority="5" stopIfTrue="1" operator="equal">
      <formula>A97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КПК0118230</vt:lpstr>
      <vt:lpstr>'Додаток2 КПК0118230'!Область_печати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АннаП</cp:lastModifiedBy>
  <cp:lastPrinted>2019-10-19T14:09:19Z</cp:lastPrinted>
  <dcterms:created xsi:type="dcterms:W3CDTF">2016-07-02T12:27:50Z</dcterms:created>
  <dcterms:modified xsi:type="dcterms:W3CDTF">2025-03-07T07:17:58Z</dcterms:modified>
</cp:coreProperties>
</file>