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3280" windowHeight="13200"/>
  </bookViews>
  <sheets>
    <sheet name="КПК0117330" sheetId="2" r:id="rId1"/>
  </sheets>
  <definedNames>
    <definedName name="_xlnm.Print_Area" localSheetId="0">КПК0117330!$A$1:$BM$90</definedName>
  </definedNames>
  <calcPr calcId="124519"/>
</workbook>
</file>

<file path=xl/calcChain.xml><?xml version="1.0" encoding="utf-8"?>
<calcChain xmlns="http://schemas.openxmlformats.org/spreadsheetml/2006/main">
  <c r="AR61" i="2"/>
  <c r="AR60"/>
  <c r="AS52"/>
  <c r="AS51"/>
  <c r="AS50"/>
  <c r="AS49"/>
</calcChain>
</file>

<file path=xl/sharedStrings.xml><?xml version="1.0" encoding="utf-8"?>
<sst xmlns="http://schemas.openxmlformats.org/spreadsheetml/2006/main" count="149" uniqueCount="111">
  <si>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</si>
  <si>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</si>
  <si>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</si>
  <si>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</si>
  <si>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</si>
  <si>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</si>
  <si>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</si>
  <si>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</si>
  <si>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</si>
  <si>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</si>
  <si>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</si>
  <si>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</si>
  <si>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</si>
  <si>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</si>
  <si>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</si>
  <si>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</si>
  <si>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</si>
  <si>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</si>
  <si>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</si>
  <si>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</si>
  <si>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</si>
  <si>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</si>
  <si>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</si>
  <si>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</si>
  <si>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</si>
  <si>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</si>
  <si>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</si>
  <si>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</si>
  <si>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</si>
  <si>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</si>
  <si>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</si>
  <si>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</si>
  <si>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</si>
  <si>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</si>
  <si>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</si>
  <si>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</si>
  <si>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</si>
  <si>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</si>
  <si>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</si>
  <si>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</si>
  <si>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</si>
  <si>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</si>
  <si>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</si>
  <si>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</si>
  <si>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</si>
  <si>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</si>
  <si>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</si>
  <si>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</si>
  <si>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</si>
  <si>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</si>
  <si>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</si>
  <si>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</si>
  <si>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</si>
  <si>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</si>
  <si>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</si>
  <si>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</si>
  <si>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</si>
  <si>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</si>
  <si>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</si>
  <si>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</si>
  <si>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</si>
  <si>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</si>
  <si>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</si>
  <si>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</si>
  <si>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робіт з будівництва об'єктів комунальної власності</t>
  </si>
  <si>
    <t>Будівництво інших обєктів комунальної власності</t>
  </si>
  <si>
    <t>Виготовлення проєктно-кошторисної документації "Нове будівництво зовнішніх мереж зовнішнього електропостачання 0,4 кВт потужністю 50 кВт Авангардівської амбулаторії загальної практики сімейної медицини за адресою: Одеська область.,</t>
  </si>
  <si>
    <t>Виконання будівельних робіт "Нове будівництво зовнішніх мереж зовнішнього електропостачання 0,4 кВт потужністю 50 кВт Авангардівської амбулаторії загальної практики сімейної медицини за адресою: Одеська область.,  Одеський р-н, с-ще., Авангард, вул. Фруктова, 9А.</t>
  </si>
  <si>
    <t>Будівництво: Газопостачання теплогенераторної амбулаторії  за адресою Одеська обл., Овідіопольський р-н, смт Авангард, вул. Фруктова, 9-а".</t>
  </si>
  <si>
    <t>УСЬОГО</t>
  </si>
  <si>
    <t>Програма «Комфортна громада» Авангардівської селищної ради на 2025 рік.</t>
  </si>
  <si>
    <t>затрат</t>
  </si>
  <si>
    <t>Z1</t>
  </si>
  <si>
    <t>Обсяг видатків на розробку ПКД з проходженням експертизи</t>
  </si>
  <si>
    <t>грн.</t>
  </si>
  <si>
    <t>кошторис</t>
  </si>
  <si>
    <t>Обсяг видатків на проведення будівництва</t>
  </si>
  <si>
    <t>продукту</t>
  </si>
  <si>
    <t>кількість обєктів які планується побудувати</t>
  </si>
  <si>
    <t>од.</t>
  </si>
  <si>
    <t>програма</t>
  </si>
  <si>
    <t>Кількість ПКД, які планується розробити</t>
  </si>
  <si>
    <t>ефективності</t>
  </si>
  <si>
    <t>середні витрати на  один обєкт будівництва</t>
  </si>
  <si>
    <t>розрахунок</t>
  </si>
  <si>
    <t>Середні витрати на розробку ПКД</t>
  </si>
  <si>
    <t>якості</t>
  </si>
  <si>
    <t>динаміка розвитку інфрастуктури громади</t>
  </si>
  <si>
    <t>відс.</t>
  </si>
  <si>
    <t>Бюджетний кодекс України_x000D_
Закон України "Про державний бюджет України на 2025рік"_x000D_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 зі змінами</t>
  </si>
  <si>
    <t>забезпечення розвитку інфраструктури території</t>
  </si>
  <si>
    <t>0100000</t>
  </si>
  <si>
    <t>12.02.2025</t>
  </si>
  <si>
    <t>6-Б</t>
  </si>
  <si>
    <t>Розпорядження</t>
  </si>
  <si>
    <t>Авангардiвська селищна рада Одеського району Одеської областi</t>
  </si>
  <si>
    <t>Фінансовий відділ Авангардівської селищної ради</t>
  </si>
  <si>
    <t>Селищний голова</t>
  </si>
  <si>
    <t>Начальник Фінансового відділу</t>
  </si>
  <si>
    <t>Сергій ХРУСТОВСЬКИЙ</t>
  </si>
  <si>
    <t>Тетяна МИХАЙЛІЧЕНКО</t>
  </si>
  <si>
    <t>23211248</t>
  </si>
  <si>
    <t>1551800000</t>
  </si>
  <si>
    <t>гривень</t>
  </si>
  <si>
    <t>бюджетної програми місцевого бюджету на 2025  рік</t>
  </si>
  <si>
    <t>0117330</t>
  </si>
  <si>
    <t>Будівництво інших об`єктів комунальної власності</t>
  </si>
  <si>
    <t>Авангардівська селищна рада Овідіопольського району Одеської області</t>
  </si>
  <si>
    <t>0110000</t>
  </si>
  <si>
    <t>7330</t>
  </si>
  <si>
    <t>0443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</si>
</sst>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topLeftCell="A3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92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987000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987000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>
      <c r="A26" s="107" t="s">
        <v>89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90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80000</v>
      </c>
      <c r="AL49" s="58"/>
      <c r="AM49" s="58"/>
      <c r="AN49" s="58"/>
      <c r="AO49" s="58"/>
      <c r="AP49" s="58"/>
      <c r="AQ49" s="58"/>
      <c r="AR49" s="58"/>
      <c r="AS49" s="58">
        <f>AC49+AK49</f>
        <v>80000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51" customHeight="1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600000</v>
      </c>
      <c r="AL50" s="58"/>
      <c r="AM50" s="58"/>
      <c r="AN50" s="58"/>
      <c r="AO50" s="58"/>
      <c r="AP50" s="58"/>
      <c r="AQ50" s="58"/>
      <c r="AR50" s="58"/>
      <c r="AS50" s="58">
        <f>AC50+AK50</f>
        <v>600000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307000</v>
      </c>
      <c r="AL51" s="58"/>
      <c r="AM51" s="58"/>
      <c r="AN51" s="58"/>
      <c r="AO51" s="58"/>
      <c r="AP51" s="58"/>
      <c r="AQ51" s="58"/>
      <c r="AR51" s="58"/>
      <c r="AS51" s="58">
        <f>AC51+AK51</f>
        <v>307000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0</v>
      </c>
      <c r="AD52" s="94"/>
      <c r="AE52" s="94"/>
      <c r="AF52" s="94"/>
      <c r="AG52" s="94"/>
      <c r="AH52" s="94"/>
      <c r="AI52" s="94"/>
      <c r="AJ52" s="94"/>
      <c r="AK52" s="94">
        <v>987000</v>
      </c>
      <c r="AL52" s="94"/>
      <c r="AM52" s="94"/>
      <c r="AN52" s="94"/>
      <c r="AO52" s="94"/>
      <c r="AP52" s="94"/>
      <c r="AQ52" s="94"/>
      <c r="AR52" s="94"/>
      <c r="AS52" s="94">
        <f>AC52+AK52</f>
        <v>987000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103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12.75" customHeight="1">
      <c r="A60" s="62">
        <v>1</v>
      </c>
      <c r="B60" s="62"/>
      <c r="C60" s="62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0</v>
      </c>
      <c r="AC60" s="58"/>
      <c r="AD60" s="58"/>
      <c r="AE60" s="58"/>
      <c r="AF60" s="58"/>
      <c r="AG60" s="58"/>
      <c r="AH60" s="58"/>
      <c r="AI60" s="58"/>
      <c r="AJ60" s="58">
        <v>987000</v>
      </c>
      <c r="AK60" s="58"/>
      <c r="AL60" s="58"/>
      <c r="AM60" s="58"/>
      <c r="AN60" s="58"/>
      <c r="AO60" s="58"/>
      <c r="AP60" s="58"/>
      <c r="AQ60" s="58"/>
      <c r="AR60" s="58">
        <f>AB60+AJ60</f>
        <v>987000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0</v>
      </c>
      <c r="AC61" s="94"/>
      <c r="AD61" s="94"/>
      <c r="AE61" s="94"/>
      <c r="AF61" s="94"/>
      <c r="AG61" s="94"/>
      <c r="AH61" s="94"/>
      <c r="AI61" s="94"/>
      <c r="AJ61" s="94">
        <v>987000</v>
      </c>
      <c r="AK61" s="94"/>
      <c r="AL61" s="94"/>
      <c r="AM61" s="94"/>
      <c r="AN61" s="94"/>
      <c r="AO61" s="94"/>
      <c r="AP61" s="94"/>
      <c r="AQ61" s="94"/>
      <c r="AR61" s="94">
        <f>AB61+AJ61</f>
        <v>987000</v>
      </c>
      <c r="AS61" s="94"/>
      <c r="AT61" s="94"/>
      <c r="AU61" s="94"/>
      <c r="AV61" s="94"/>
      <c r="AW61" s="94"/>
      <c r="AX61" s="94"/>
      <c r="AY61" s="94"/>
    </row>
    <row r="63" spans="1:79" ht="15.75" customHeight="1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2.75" customHeight="1">
      <c r="A68" s="62">
        <v>0</v>
      </c>
      <c r="B68" s="62"/>
      <c r="C68" s="62"/>
      <c r="D68" s="62"/>
      <c r="E68" s="62"/>
      <c r="F68" s="62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74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80000</v>
      </c>
      <c r="AX68" s="58"/>
      <c r="AY68" s="58"/>
      <c r="AZ68" s="58"/>
      <c r="BA68" s="58"/>
      <c r="BB68" s="58"/>
      <c r="BC68" s="58"/>
      <c r="BD68" s="58"/>
      <c r="BE68" s="58">
        <v>80000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74</v>
      </c>
      <c r="AA69" s="73"/>
      <c r="AB69" s="73"/>
      <c r="AC69" s="73"/>
      <c r="AD69" s="73"/>
      <c r="AE69" s="76" t="s">
        <v>75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907000</v>
      </c>
      <c r="AX69" s="58"/>
      <c r="AY69" s="58"/>
      <c r="AZ69" s="58"/>
      <c r="BA69" s="58"/>
      <c r="BB69" s="58"/>
      <c r="BC69" s="58"/>
      <c r="BD69" s="58"/>
      <c r="BE69" s="58">
        <v>907000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2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>
      <c r="A71" s="62">
        <v>0</v>
      </c>
      <c r="B71" s="62"/>
      <c r="C71" s="62"/>
      <c r="D71" s="62"/>
      <c r="E71" s="62"/>
      <c r="F71" s="62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79</v>
      </c>
      <c r="AA71" s="73"/>
      <c r="AB71" s="73"/>
      <c r="AC71" s="73"/>
      <c r="AD71" s="73"/>
      <c r="AE71" s="76" t="s">
        <v>80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2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79" ht="12.75" customHeight="1">
      <c r="A72" s="62">
        <v>0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79</v>
      </c>
      <c r="AA72" s="73"/>
      <c r="AB72" s="73"/>
      <c r="AC72" s="73"/>
      <c r="AD72" s="73"/>
      <c r="AE72" s="76" t="s">
        <v>80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90">
        <v>0</v>
      </c>
      <c r="B73" s="90"/>
      <c r="C73" s="90"/>
      <c r="D73" s="90"/>
      <c r="E73" s="90"/>
      <c r="F73" s="90"/>
      <c r="G73" s="102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2.75" customHeight="1">
      <c r="A74" s="62">
        <v>0</v>
      </c>
      <c r="B74" s="62"/>
      <c r="C74" s="62"/>
      <c r="D74" s="62"/>
      <c r="E74" s="62"/>
      <c r="F74" s="62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74</v>
      </c>
      <c r="AA74" s="73"/>
      <c r="AB74" s="73"/>
      <c r="AC74" s="73"/>
      <c r="AD74" s="73"/>
      <c r="AE74" s="76" t="s">
        <v>84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453500</v>
      </c>
      <c r="AX74" s="58"/>
      <c r="AY74" s="58"/>
      <c r="AZ74" s="58"/>
      <c r="BA74" s="58"/>
      <c r="BB74" s="58"/>
      <c r="BC74" s="58"/>
      <c r="BD74" s="58"/>
      <c r="BE74" s="58">
        <v>453500</v>
      </c>
      <c r="BF74" s="58"/>
      <c r="BG74" s="58"/>
      <c r="BH74" s="58"/>
      <c r="BI74" s="58"/>
      <c r="BJ74" s="58"/>
      <c r="BK74" s="58"/>
      <c r="BL74" s="58"/>
    </row>
    <row r="75" spans="1:79" ht="12.75" customHeight="1">
      <c r="A75" s="62">
        <v>0</v>
      </c>
      <c r="B75" s="62"/>
      <c r="C75" s="62"/>
      <c r="D75" s="62"/>
      <c r="E75" s="62"/>
      <c r="F75" s="62"/>
      <c r="G75" s="85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74</v>
      </c>
      <c r="AA75" s="73"/>
      <c r="AB75" s="73"/>
      <c r="AC75" s="73"/>
      <c r="AD75" s="73"/>
      <c r="AE75" s="76" t="s">
        <v>84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80000</v>
      </c>
      <c r="AX75" s="58"/>
      <c r="AY75" s="58"/>
      <c r="AZ75" s="58"/>
      <c r="BA75" s="58"/>
      <c r="BB75" s="58"/>
      <c r="BC75" s="58"/>
      <c r="BD75" s="58"/>
      <c r="BE75" s="58">
        <v>80000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>
      <c r="A76" s="90">
        <v>0</v>
      </c>
      <c r="B76" s="90"/>
      <c r="C76" s="90"/>
      <c r="D76" s="90"/>
      <c r="E76" s="90"/>
      <c r="F76" s="90"/>
      <c r="G76" s="102" t="s">
        <v>86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12.75" customHeight="1">
      <c r="A77" s="62">
        <v>0</v>
      </c>
      <c r="B77" s="62"/>
      <c r="C77" s="62"/>
      <c r="D77" s="62"/>
      <c r="E77" s="62"/>
      <c r="F77" s="62"/>
      <c r="G77" s="85" t="s">
        <v>87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88</v>
      </c>
      <c r="AA77" s="73"/>
      <c r="AB77" s="73"/>
      <c r="AC77" s="73"/>
      <c r="AD77" s="73"/>
      <c r="AE77" s="76" t="s">
        <v>84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100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114" t="s">
        <v>97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6" t="s">
        <v>99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>
      <c r="A82" s="75" t="s">
        <v>3</v>
      </c>
      <c r="B82" s="75"/>
      <c r="C82" s="75"/>
      <c r="D82" s="75"/>
      <c r="E82" s="75"/>
      <c r="F82" s="75"/>
    </row>
    <row r="83" spans="1:59" ht="13.15" customHeight="1">
      <c r="A83" s="111" t="s">
        <v>96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>
      <c r="A86" s="114" t="s">
        <v>98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6" t="s">
        <v>100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59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>
      <c r="A88" s="84"/>
      <c r="B88" s="84"/>
      <c r="C88" s="84"/>
      <c r="D88" s="84"/>
      <c r="E88" s="84"/>
      <c r="F88" s="84"/>
      <c r="G88" s="84"/>
      <c r="H88" s="84"/>
    </row>
    <row r="89" spans="1:59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40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87:AM87"/>
    <mergeCell ref="A65:F65"/>
    <mergeCell ref="A66:F66"/>
    <mergeCell ref="Z66:AD66"/>
    <mergeCell ref="A63:BL63"/>
    <mergeCell ref="A64:F64"/>
    <mergeCell ref="AE64:AN64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1:BG81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2:F82"/>
    <mergeCell ref="A67:F67"/>
    <mergeCell ref="Z67:AD67"/>
    <mergeCell ref="AE67:AN67"/>
    <mergeCell ref="A80:V80"/>
    <mergeCell ref="W80:AM80"/>
    <mergeCell ref="W81:AM81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80:BG80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7:L67 H70:L70 H73:L73 G67:G77 H76:L76">
    <cfRule type="cellIs" dxfId="2" priority="1" stopIfTrue="1" operator="equal">
      <formula>$G66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7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КПК0117330</vt:lpstr>
      <vt:lpstr>КПК0117330!Область_печати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АннаП</cp:lastModifiedBy>
  <cp:lastPrinted>2025-02-13T11:44:03Z</cp:lastPrinted>
  <dcterms:created xsi:type="dcterms:W3CDTF">2016-08-15T09:54:21Z</dcterms:created>
  <dcterms:modified xsi:type="dcterms:W3CDTF">2025-02-13T11:44:20Z</dcterms:modified>
</cp:coreProperties>
</file>