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2113" sheetId="2" r:id="rId1"/>
  </sheets>
  <definedNames>
    <definedName name="_xlnm.Print_Area" localSheetId="0">КПК0112113!$A$1:$BM$89</definedName>
  </definedNames>
  <calcPr calcId="124519"/>
</workbook>
</file>

<file path=xl/calcChain.xml><?xml version="1.0" encoding="utf-8"?>
<calcChain xmlns="http://schemas.openxmlformats.org/spreadsheetml/2006/main">
  <c r="AR61" i="2"/>
  <c r="AR60"/>
  <c r="AR59"/>
  <c r="AR58"/>
  <c r="AS50"/>
  <c r="AS49"/>
</calcChain>
</file>

<file path=xl/sharedStrings.xml><?xml version="1.0" encoding="utf-8"?>
<sst xmlns="http://schemas.openxmlformats.org/spreadsheetml/2006/main" count="146" uniqueCount="108">
  <si>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</si>
  <si>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</si>
  <si>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</si>
  <si>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</si>
  <si>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</si>
  <si>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</si>
  <si>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</si>
  <si>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</si>
  <si>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</si>
  <si>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</si>
  <si>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</si>
  <si>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</si>
  <si>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</si>
  <si>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</si>
  <si>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</si>
  <si>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</si>
  <si>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</si>
  <si>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</si>
  <si>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</si>
  <si>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</si>
  <si>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</si>
  <si>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</si>
  <si>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</si>
  <si>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</si>
  <si>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</si>
  <si>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</si>
  <si>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</si>
  <si>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</si>
  <si>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</si>
  <si>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</si>
  <si>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</si>
  <si>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</si>
  <si>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</si>
  <si>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</si>
  <si>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</si>
  <si>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</si>
  <si>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</si>
  <si>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</si>
  <si>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</si>
  <si>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</si>
  <si>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</si>
  <si>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</si>
  <si>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</si>
  <si>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</si>
  <si>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</si>
  <si>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</si>
  <si>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</si>
  <si>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</si>
  <si>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</si>
  <si>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</si>
  <si>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</si>
  <si>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</si>
  <si>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</si>
  <si>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</si>
  <si>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</si>
  <si>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</si>
  <si>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</si>
  <si>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</si>
  <si>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</si>
  <si>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</si>
  <si>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</si>
  <si>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</si>
  <si>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</si>
  <si>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</si>
  <si>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</si>
  <si>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забезпечення надання населенню амбулаторно-поліклінічної допомоги</t>
  </si>
  <si>
    <t>УСЬОГО</t>
  </si>
  <si>
    <t>Програма фінансової мотивації працівників КНП "Авангардівська АЗПСМ" на 2025 рік</t>
  </si>
  <si>
    <t>Програма "Доступна медицина на території Авангардівської селищної ради" на 2025 рік</t>
  </si>
  <si>
    <t>Програма розвитку та підтримки комунального некомерційного підприємства «Авангардівська амбулаторія загальної практики - сімейної медицини» Авангардівської селищної ради на 2025 рік.</t>
  </si>
  <si>
    <t>затрат</t>
  </si>
  <si>
    <t>Z1</t>
  </si>
  <si>
    <t>кількість штатних працівників</t>
  </si>
  <si>
    <t>осіб</t>
  </si>
  <si>
    <t>штатний розпис</t>
  </si>
  <si>
    <t>продукту</t>
  </si>
  <si>
    <t>Кількість прикріпленого населення</t>
  </si>
  <si>
    <t>статистичні дані</t>
  </si>
  <si>
    <t>ефективності</t>
  </si>
  <si>
    <t>середня кількість відвідувань на 1 лікаря</t>
  </si>
  <si>
    <t>розрахунок</t>
  </si>
  <si>
    <t>Кількість прикріпленого населення на 1 лікаря</t>
  </si>
  <si>
    <t>якості</t>
  </si>
  <si>
    <t>зниження рівня захворюванності</t>
  </si>
  <si>
    <t>відс.</t>
  </si>
  <si>
    <t>забезпечення хворих лікарським доглядом</t>
  </si>
  <si>
    <t>Бюджетний кодекс України_x000D_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</t>
  </si>
  <si>
    <t>Підвищення рівня надання медичної допомоги та збереження здоров"я населення.</t>
  </si>
  <si>
    <t>0100000</t>
  </si>
  <si>
    <t>20.01.2025</t>
  </si>
  <si>
    <t>2-Б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</si>
  <si>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</si>
  <si>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</si>
  <si>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</si>
  <si>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</si>
  <si>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</si>
  <si>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</si>
  <si>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</si>
  <si>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</si>
  <si>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</si>
  <si>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</si>
  <si>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</si>
  <si>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0112113</t>
  </si>
  <si>
    <t>Первинна медична допомога населенню, що надається амбулаторно-поліклінічними закладами (відділеннями)</t>
  </si>
  <si>
    <t>Авангардівська селищна рада Овідіопольського району Одеської області</t>
  </si>
  <si>
    <t>0110000</t>
  </si>
  <si>
    <t>2113</t>
  </si>
  <si>
    <t>0721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</si>
</sst>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59" zoomScaleSheetLayoutView="100" workbookViewId="0">
      <selection activeCell="AE68" sqref="AE68:AN6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2" t="s">
        <v>91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18" customHeight="1">
      <c r="AO4" s="113" t="s">
        <v>92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>
      <c r="AO7" s="111" t="s">
        <v>89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90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0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92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0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104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0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103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9495000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9495000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8" t="s">
        <v>86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8" t="s">
        <v>87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7" t="s">
        <v>65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8">
        <v>9495000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9495000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1"/>
      <c r="B50" s="91"/>
      <c r="C50" s="91"/>
      <c r="D50" s="92" t="s">
        <v>66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9495000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9495000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7" t="s">
        <v>67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58">
        <v>4880000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4880000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ht="25.5" customHeight="1">
      <c r="A59" s="62">
        <v>2</v>
      </c>
      <c r="B59" s="62"/>
      <c r="C59" s="62"/>
      <c r="D59" s="87" t="s">
        <v>68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58">
        <v>1000000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1000000</v>
      </c>
      <c r="AS59" s="58"/>
      <c r="AT59" s="58"/>
      <c r="AU59" s="58"/>
      <c r="AV59" s="58"/>
      <c r="AW59" s="58"/>
      <c r="AX59" s="58"/>
      <c r="AY59" s="58"/>
    </row>
    <row r="60" spans="1:79" ht="38.25" customHeight="1">
      <c r="A60" s="62">
        <v>3</v>
      </c>
      <c r="B60" s="62"/>
      <c r="C60" s="62"/>
      <c r="D60" s="87" t="s">
        <v>69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58">
        <v>2000000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2000000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>
      <c r="A61" s="91"/>
      <c r="B61" s="91"/>
      <c r="C61" s="91"/>
      <c r="D61" s="92" t="s">
        <v>26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95">
        <v>7880000</v>
      </c>
      <c r="AC61" s="95"/>
      <c r="AD61" s="95"/>
      <c r="AE61" s="95"/>
      <c r="AF61" s="95"/>
      <c r="AG61" s="95"/>
      <c r="AH61" s="95"/>
      <c r="AI61" s="95"/>
      <c r="AJ61" s="95">
        <v>0</v>
      </c>
      <c r="AK61" s="95"/>
      <c r="AL61" s="95"/>
      <c r="AM61" s="95"/>
      <c r="AN61" s="95"/>
      <c r="AO61" s="95"/>
      <c r="AP61" s="95"/>
      <c r="AQ61" s="95"/>
      <c r="AR61" s="95">
        <f>AB61+AJ61</f>
        <v>7880000</v>
      </c>
      <c r="AS61" s="95"/>
      <c r="AT61" s="95"/>
      <c r="AU61" s="95"/>
      <c r="AV61" s="95"/>
      <c r="AW61" s="95"/>
      <c r="AX61" s="95"/>
      <c r="AY61" s="95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80" t="s">
        <v>31</v>
      </c>
      <c r="AF66" s="80"/>
      <c r="AG66" s="80"/>
      <c r="AH66" s="80"/>
      <c r="AI66" s="80"/>
      <c r="AJ66" s="80"/>
      <c r="AK66" s="80"/>
      <c r="AL66" s="80"/>
      <c r="AM66" s="80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71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91">
        <v>0</v>
      </c>
      <c r="B67" s="91"/>
      <c r="C67" s="91"/>
      <c r="D67" s="91"/>
      <c r="E67" s="91"/>
      <c r="F67" s="91"/>
      <c r="G67" s="97" t="s">
        <v>70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0"/>
      <c r="AA67" s="100"/>
      <c r="AB67" s="100"/>
      <c r="AC67" s="100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2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CA67" s="4" t="s">
        <v>18</v>
      </c>
    </row>
    <row r="68" spans="1:79" ht="12.75" customHeight="1">
      <c r="A68" s="62">
        <v>1</v>
      </c>
      <c r="B68" s="62"/>
      <c r="C68" s="62"/>
      <c r="D68" s="62"/>
      <c r="E68" s="62"/>
      <c r="F68" s="62"/>
      <c r="G68" s="86" t="s">
        <v>72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73</v>
      </c>
      <c r="AA68" s="73"/>
      <c r="AB68" s="73"/>
      <c r="AC68" s="73"/>
      <c r="AD68" s="73"/>
      <c r="AE68" s="77" t="s">
        <v>74</v>
      </c>
      <c r="AF68" s="78"/>
      <c r="AG68" s="78"/>
      <c r="AH68" s="78"/>
      <c r="AI68" s="78"/>
      <c r="AJ68" s="78"/>
      <c r="AK68" s="78"/>
      <c r="AL68" s="78"/>
      <c r="AM68" s="78"/>
      <c r="AN68" s="79"/>
      <c r="AO68" s="58">
        <v>65.5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65.5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1">
        <v>0</v>
      </c>
      <c r="B69" s="91"/>
      <c r="C69" s="91"/>
      <c r="D69" s="91"/>
      <c r="E69" s="91"/>
      <c r="F69" s="91"/>
      <c r="G69" s="103" t="s">
        <v>75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0"/>
      <c r="AA69" s="100"/>
      <c r="AB69" s="100"/>
      <c r="AC69" s="100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2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</row>
    <row r="70" spans="1:79" ht="12.75" customHeight="1">
      <c r="A70" s="62">
        <v>2</v>
      </c>
      <c r="B70" s="62"/>
      <c r="C70" s="62"/>
      <c r="D70" s="62"/>
      <c r="E70" s="62"/>
      <c r="F70" s="62"/>
      <c r="G70" s="86" t="s">
        <v>76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73</v>
      </c>
      <c r="AA70" s="73"/>
      <c r="AB70" s="73"/>
      <c r="AC70" s="73"/>
      <c r="AD70" s="73"/>
      <c r="AE70" s="86" t="s">
        <v>77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8">
        <v>19965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19965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1">
        <v>0</v>
      </c>
      <c r="B71" s="91"/>
      <c r="C71" s="91"/>
      <c r="D71" s="91"/>
      <c r="E71" s="91"/>
      <c r="F71" s="91"/>
      <c r="G71" s="103" t="s">
        <v>78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0"/>
      <c r="AA71" s="100"/>
      <c r="AB71" s="100"/>
      <c r="AC71" s="100"/>
      <c r="AD71" s="100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</row>
    <row r="72" spans="1:79" ht="12.75" customHeight="1">
      <c r="A72" s="62">
        <v>3</v>
      </c>
      <c r="B72" s="62"/>
      <c r="C72" s="62"/>
      <c r="D72" s="62"/>
      <c r="E72" s="62"/>
      <c r="F72" s="62"/>
      <c r="G72" s="86" t="s">
        <v>79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73</v>
      </c>
      <c r="AA72" s="73"/>
      <c r="AB72" s="73"/>
      <c r="AC72" s="73"/>
      <c r="AD72" s="73"/>
      <c r="AE72" s="86" t="s">
        <v>80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8">
        <v>3300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3300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3</v>
      </c>
      <c r="B73" s="62"/>
      <c r="C73" s="62"/>
      <c r="D73" s="62"/>
      <c r="E73" s="62"/>
      <c r="F73" s="62"/>
      <c r="G73" s="86" t="s">
        <v>81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73</v>
      </c>
      <c r="AA73" s="73"/>
      <c r="AB73" s="73"/>
      <c r="AC73" s="73"/>
      <c r="AD73" s="73"/>
      <c r="AE73" s="86" t="s">
        <v>80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8">
        <v>1426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1426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91">
        <v>0</v>
      </c>
      <c r="B74" s="91"/>
      <c r="C74" s="91"/>
      <c r="D74" s="91"/>
      <c r="E74" s="91"/>
      <c r="F74" s="91"/>
      <c r="G74" s="103" t="s">
        <v>82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100"/>
      <c r="AA74" s="100"/>
      <c r="AB74" s="100"/>
      <c r="AC74" s="100"/>
      <c r="AD74" s="100"/>
      <c r="AE74" s="103"/>
      <c r="AF74" s="106"/>
      <c r="AG74" s="106"/>
      <c r="AH74" s="106"/>
      <c r="AI74" s="106"/>
      <c r="AJ74" s="106"/>
      <c r="AK74" s="106"/>
      <c r="AL74" s="106"/>
      <c r="AM74" s="106"/>
      <c r="AN74" s="107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</row>
    <row r="75" spans="1:79" ht="12.75" customHeight="1">
      <c r="A75" s="62">
        <v>4</v>
      </c>
      <c r="B75" s="62"/>
      <c r="C75" s="62"/>
      <c r="D75" s="62"/>
      <c r="E75" s="62"/>
      <c r="F75" s="62"/>
      <c r="G75" s="86" t="s">
        <v>83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84</v>
      </c>
      <c r="AA75" s="73"/>
      <c r="AB75" s="73"/>
      <c r="AC75" s="73"/>
      <c r="AD75" s="73"/>
      <c r="AE75" s="86" t="s">
        <v>80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4</v>
      </c>
      <c r="B76" s="62"/>
      <c r="C76" s="62"/>
      <c r="D76" s="62"/>
      <c r="E76" s="62"/>
      <c r="F76" s="62"/>
      <c r="G76" s="86" t="s">
        <v>85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3" t="s">
        <v>84</v>
      </c>
      <c r="AA76" s="73"/>
      <c r="AB76" s="73"/>
      <c r="AC76" s="73"/>
      <c r="AD76" s="73"/>
      <c r="AE76" s="86" t="s">
        <v>80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5" t="s">
        <v>94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7" t="s">
        <v>96</v>
      </c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</row>
    <row r="80" spans="1:79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>
      <c r="A81" s="74" t="s">
        <v>3</v>
      </c>
      <c r="B81" s="74"/>
      <c r="C81" s="74"/>
      <c r="D81" s="74"/>
      <c r="E81" s="74"/>
      <c r="F81" s="74"/>
    </row>
    <row r="82" spans="1:59" ht="13.15" customHeight="1">
      <c r="A82" s="112" t="s">
        <v>93</v>
      </c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</row>
    <row r="83" spans="1:59">
      <c r="A83" s="84" t="s">
        <v>46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5" t="s">
        <v>95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7" t="s">
        <v>97</v>
      </c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</row>
    <row r="86" spans="1:59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>
      <c r="A87" s="85"/>
      <c r="B87" s="85"/>
      <c r="C87" s="85"/>
      <c r="D87" s="85"/>
      <c r="E87" s="85"/>
      <c r="F87" s="85"/>
      <c r="G87" s="85"/>
      <c r="H87" s="85"/>
    </row>
    <row r="88" spans="1:59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3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5:F65"/>
    <mergeCell ref="A66:F66"/>
    <mergeCell ref="Z66:AD66"/>
    <mergeCell ref="A63:BL63"/>
    <mergeCell ref="A64:F64"/>
    <mergeCell ref="AE64:AN64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5:AD65"/>
    <mergeCell ref="AE65:AN65"/>
    <mergeCell ref="AE66:AN66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4:AV64"/>
    <mergeCell ref="A81:F81"/>
    <mergeCell ref="A67:F67"/>
    <mergeCell ref="Z67:AD67"/>
    <mergeCell ref="AE67:AN67"/>
    <mergeCell ref="A79:V79"/>
    <mergeCell ref="W79:AM79"/>
    <mergeCell ref="W80:AM80"/>
    <mergeCell ref="G67:Y67"/>
    <mergeCell ref="A70:F70"/>
    <mergeCell ref="G70:Y70"/>
    <mergeCell ref="A58:C58"/>
    <mergeCell ref="D58:AA58"/>
    <mergeCell ref="AB58:AI58"/>
    <mergeCell ref="AJ58:AQ58"/>
    <mergeCell ref="AW64:BD64"/>
    <mergeCell ref="AO79:BG79"/>
    <mergeCell ref="BE64:BL64"/>
    <mergeCell ref="G65:Y65"/>
    <mergeCell ref="G66:Y66"/>
    <mergeCell ref="AO65:AV65"/>
    <mergeCell ref="AR58:AY58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69:L69 H71:L71 H74:L74 G67:G76">
    <cfRule type="cellIs" dxfId="2" priority="1" stopIfTrue="1" operator="equal">
      <formula>$G66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7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КПК0112113</vt:lpstr>
      <vt:lpstr>КПК0112113!Область_печати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2025-01-20T12:35:22Z</cp:lastPrinted>
  <dcterms:created xsi:type="dcterms:W3CDTF">2016-08-15T09:54:21Z</dcterms:created>
  <dcterms:modified xsi:type="dcterms:W3CDTF">2025-01-20T12:36:26Z</dcterms:modified>
</cp:coreProperties>
</file>