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6013" sheetId="2" r:id="rId1"/>
  </sheets>
  <definedNames>
    <definedName name="_xlnm.Print_Area" localSheetId="0">КПК0116013!$A$1:$BM$104</definedName>
  </definedNames>
  <calcPr calcId="124519"/>
</workbook>
</file>

<file path=xl/calcChain.xml><?xml version="1.0" encoding="utf-8"?>
<calcChain xmlns="http://schemas.openxmlformats.org/spreadsheetml/2006/main">
  <c r="AR67" i="2"/>
  <c r="AR66"/>
  <c r="AS58"/>
  <c r="AS57"/>
  <c r="AS56"/>
  <c r="AS55"/>
  <c r="AS54"/>
  <c r="AS53"/>
</calcChain>
</file>

<file path=xl/sharedStrings.xml><?xml version="1.0" encoding="utf-8"?>
<sst xmlns="http://schemas.openxmlformats.org/spreadsheetml/2006/main" count="182" uniqueCount="129">
  <si>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</si>
  <si>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</si>
  <si>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</si>
  <si>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</si>
  <si>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</si>
  <si>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</si>
  <si>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</si>
  <si>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</si>
  <si>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</si>
  <si>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</si>
  <si>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</si>
  <si>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</si>
  <si>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</si>
  <si>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</si>
  <si>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</si>
  <si>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</si>
  <si>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</si>
  <si>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</si>
  <si>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</si>
  <si>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</si>
  <si>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</si>
  <si>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</si>
  <si>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</si>
  <si>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</si>
  <si>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</si>
  <si>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</si>
  <si>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</si>
  <si>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</si>
  <si>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</si>
  <si>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</si>
  <si>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</si>
  <si>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</si>
  <si>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</si>
  <si>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</si>
  <si>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</si>
  <si>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</si>
  <si>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</si>
  <si>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</si>
  <si>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</si>
  <si>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</si>
  <si>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</si>
  <si>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</si>
  <si>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</si>
  <si>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</si>
  <si>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</si>
  <si>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</si>
  <si>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</si>
  <si>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</si>
  <si>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</si>
  <si>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</si>
  <si>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</si>
  <si>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</si>
  <si>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</si>
  <si>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</si>
  <si>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</si>
  <si>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</si>
  <si>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</si>
  <si>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</si>
  <si>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</si>
  <si>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</si>
  <si>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</si>
  <si>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</si>
  <si>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</si>
  <si>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</si>
  <si>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життєдіяльності членів громади</t>
  </si>
  <si>
    <t>утримання в належному стані водопровідних мереж, арт свердловинсмт Авангард, с. Прилиманське</t>
  </si>
  <si>
    <t>утримання в належному стані каналізаційних мереж с-щі Авангард, с. Прилиманськке</t>
  </si>
  <si>
    <t>утримання ВНС та КНС смт Авангард</t>
  </si>
  <si>
    <t>утримання резервуарів чистої води башень Рожновського в артезіанських свердловинах с.Прилиманське</t>
  </si>
  <si>
    <t>утримання Бюветного комплексу смт Авангард</t>
  </si>
  <si>
    <t>Утримання Бюветного комплексу смт Авангард</t>
  </si>
  <si>
    <t>Утримання в належному стані водопровідних мереж смт. Авангард, с Прилиманське</t>
  </si>
  <si>
    <t>Утримання в належному стані каналізаційних мереж смт Авангард, с.Прилиманське</t>
  </si>
  <si>
    <t>Утримання ВНС та КНС смт Авангард</t>
  </si>
  <si>
    <t>Утримання резервуарів чистої води башень Рожновського в артезіанських свердловинах в с.Прилиманське</t>
  </si>
  <si>
    <t>УСЬОГО</t>
  </si>
  <si>
    <t>Програма розвитку та фінансової підтримки житлово-комунального підприємства "Драграва" на 2025 рік.</t>
  </si>
  <si>
    <t>затрат</t>
  </si>
  <si>
    <t>Z1</t>
  </si>
  <si>
    <t>грн.</t>
  </si>
  <si>
    <t>кошторис</t>
  </si>
  <si>
    <t>Обсяг фінансування на утримання каналізаційних мереж</t>
  </si>
  <si>
    <t>Обсяг фінансування на утримання КНС та ВНС смт Авангард</t>
  </si>
  <si>
    <t>Обсяг фінансування на утримання Бюветного комплексу</t>
  </si>
  <si>
    <t>продукту</t>
  </si>
  <si>
    <t>Загальна кількість башен</t>
  </si>
  <si>
    <t>од.</t>
  </si>
  <si>
    <t>Занальна протяжність водопровідних мереж</t>
  </si>
  <si>
    <t>км.</t>
  </si>
  <si>
    <t>калькуляція</t>
  </si>
  <si>
    <t>Загальна протяжність каналізаційних мереж</t>
  </si>
  <si>
    <t>кількість резервуарів</t>
  </si>
  <si>
    <t>шт.</t>
  </si>
  <si>
    <t>Кількість бюветних комплексів</t>
  </si>
  <si>
    <t>ефективності</t>
  </si>
  <si>
    <t>середні витрати на утримання 1 башні</t>
  </si>
  <si>
    <t>тис.грн.</t>
  </si>
  <si>
    <t>середні витрати на утримання Бюветного комплексу</t>
  </si>
  <si>
    <t>якості</t>
  </si>
  <si>
    <t>відсоток виконання послуги</t>
  </si>
  <si>
    <t>відс.</t>
  </si>
  <si>
    <t>розрахунок</t>
  </si>
  <si>
    <t>виконання послуги (утримання КНС та ВНС)</t>
  </si>
  <si>
    <t>виконання послуги (утримання приймальних камер КНС)</t>
  </si>
  <si>
    <t>рівень виконання послуги</t>
  </si>
  <si>
    <t>рівень виконання</t>
  </si>
  <si>
    <t>Бюджетний кодекс України_x000D_
Закон України "Про державний бюджет України на 2025рік"_x000D_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зі змінами</t>
  </si>
  <si>
    <t>Збезпечення належної та безперебійної роботи об'єктів комунального господарства</t>
  </si>
  <si>
    <t>0100000</t>
  </si>
  <si>
    <t>20.01.2025</t>
  </si>
  <si>
    <t>2-Б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</si>
  <si>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</si>
  <si>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</si>
  <si>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</si>
  <si>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</si>
  <si>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</si>
  <si>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</si>
  <si>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</si>
  <si>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</si>
  <si>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</si>
  <si>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</si>
  <si>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2025  рік</t>
  </si>
  <si>
    <t>0116013</t>
  </si>
  <si>
    <t>Забезпечення діяльності водопровідно-каналізаційного господарства</t>
  </si>
  <si>
    <t>Авангардівська селищна рада Овідіопольського району Одеської області</t>
  </si>
  <si>
    <t>0110000</t>
  </si>
  <si>
    <t>6013</t>
  </si>
  <si>
    <t>0620</t>
  </si>
  <si>
    <t>Обсяг фінансування на утримання водопровідних мереж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</si>
</sst>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4"/>
  <sheetViews>
    <sheetView tabSelected="1" topLeftCell="A17" zoomScaleSheetLayoutView="100" workbookViewId="0">
      <selection activeCell="G80" sqref="G80:Y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0" t="s">
        <v>111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19.5" customHeight="1">
      <c r="AO4" s="111" t="s">
        <v>112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>
      <c r="AO7" s="109" t="s">
        <v>109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110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121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8" t="s">
        <v>108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112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118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8" t="s">
        <v>125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124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118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8" t="s">
        <v>122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126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127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123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119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2100000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2100000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6" t="s">
        <v>106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6" t="s">
        <v>107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5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ht="12.75" customHeight="1">
      <c r="A43" s="62">
        <v>3</v>
      </c>
      <c r="B43" s="62"/>
      <c r="C43" s="62"/>
      <c r="D43" s="62"/>
      <c r="E43" s="62"/>
      <c r="F43" s="62"/>
      <c r="G43" s="85" t="s">
        <v>67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</row>
    <row r="44" spans="1:79" ht="12.75" customHeight="1">
      <c r="A44" s="62">
        <v>4</v>
      </c>
      <c r="B44" s="62"/>
      <c r="C44" s="62"/>
      <c r="D44" s="62"/>
      <c r="E44" s="62"/>
      <c r="F44" s="62"/>
      <c r="G44" s="85" t="s">
        <v>68</v>
      </c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8"/>
    </row>
    <row r="45" spans="1:79" ht="12.75" customHeight="1">
      <c r="A45" s="62">
        <v>5</v>
      </c>
      <c r="B45" s="62"/>
      <c r="C45" s="62"/>
      <c r="D45" s="62"/>
      <c r="E45" s="62"/>
      <c r="F45" s="62"/>
      <c r="G45" s="85" t="s">
        <v>69</v>
      </c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8"/>
    </row>
    <row r="46" spans="1:7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>
      <c r="A48" s="59" t="s">
        <v>120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75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2.75" customHeight="1">
      <c r="A53" s="62">
        <v>1</v>
      </c>
      <c r="B53" s="62"/>
      <c r="C53" s="62"/>
      <c r="D53" s="85" t="s">
        <v>70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58">
        <v>200000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200000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12.75" customHeight="1">
      <c r="A54" s="62">
        <v>2</v>
      </c>
      <c r="B54" s="62"/>
      <c r="C54" s="62"/>
      <c r="D54" s="85" t="s">
        <v>71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58">
        <v>400000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400000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>
      <c r="A55" s="62">
        <v>3</v>
      </c>
      <c r="B55" s="62"/>
      <c r="C55" s="62"/>
      <c r="D55" s="85" t="s">
        <v>72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8"/>
      <c r="AC55" s="58">
        <v>300000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300000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>
      <c r="A56" s="62">
        <v>4</v>
      </c>
      <c r="B56" s="62"/>
      <c r="C56" s="62"/>
      <c r="D56" s="85" t="s">
        <v>73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8"/>
      <c r="AC56" s="58">
        <v>1000000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1000000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>
      <c r="A57" s="62">
        <v>5</v>
      </c>
      <c r="B57" s="62"/>
      <c r="C57" s="62"/>
      <c r="D57" s="85" t="s">
        <v>74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8"/>
      <c r="AC57" s="58">
        <v>200000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200000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>
      <c r="A58" s="89"/>
      <c r="B58" s="89"/>
      <c r="C58" s="89"/>
      <c r="D58" s="90" t="s">
        <v>75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2"/>
      <c r="AC58" s="93">
        <v>2100000</v>
      </c>
      <c r="AD58" s="93"/>
      <c r="AE58" s="93"/>
      <c r="AF58" s="93"/>
      <c r="AG58" s="93"/>
      <c r="AH58" s="93"/>
      <c r="AI58" s="93"/>
      <c r="AJ58" s="93"/>
      <c r="AK58" s="93">
        <v>0</v>
      </c>
      <c r="AL58" s="93"/>
      <c r="AM58" s="93"/>
      <c r="AN58" s="93"/>
      <c r="AO58" s="93"/>
      <c r="AP58" s="93"/>
      <c r="AQ58" s="93"/>
      <c r="AR58" s="93"/>
      <c r="AS58" s="93">
        <f>AC58+AK58</f>
        <v>2100000</v>
      </c>
      <c r="AT58" s="93"/>
      <c r="AU58" s="93"/>
      <c r="AV58" s="93"/>
      <c r="AW58" s="93"/>
      <c r="AX58" s="93"/>
      <c r="AY58" s="93"/>
      <c r="AZ58" s="93"/>
      <c r="BA58" s="94"/>
      <c r="BB58" s="94"/>
      <c r="BC58" s="94"/>
      <c r="BD58" s="94"/>
      <c r="BE58" s="94"/>
      <c r="BF58" s="94"/>
      <c r="BG58" s="94"/>
      <c r="BH58" s="94"/>
    </row>
    <row r="60" spans="1:79" ht="15.75" customHeight="1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>
      <c r="A61" s="59" t="s">
        <v>120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29.1" customHeight="1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ht="25.5" customHeight="1">
      <c r="A66" s="62">
        <v>1</v>
      </c>
      <c r="B66" s="62"/>
      <c r="C66" s="62"/>
      <c r="D66" s="85" t="s">
        <v>76</v>
      </c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8"/>
      <c r="AB66" s="58">
        <v>2100000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2100000</v>
      </c>
      <c r="AS66" s="58"/>
      <c r="AT66" s="58"/>
      <c r="AU66" s="58"/>
      <c r="AV66" s="58"/>
      <c r="AW66" s="58"/>
      <c r="AX66" s="58"/>
      <c r="AY66" s="58"/>
      <c r="CA66" s="1" t="s">
        <v>16</v>
      </c>
    </row>
    <row r="67" spans="1:79" s="4" customFormat="1" ht="12.75" customHeight="1">
      <c r="A67" s="89"/>
      <c r="B67" s="89"/>
      <c r="C67" s="89"/>
      <c r="D67" s="90" t="s">
        <v>26</v>
      </c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2"/>
      <c r="AB67" s="93">
        <v>2100000</v>
      </c>
      <c r="AC67" s="93"/>
      <c r="AD67" s="93"/>
      <c r="AE67" s="93"/>
      <c r="AF67" s="93"/>
      <c r="AG67" s="93"/>
      <c r="AH67" s="93"/>
      <c r="AI67" s="93"/>
      <c r="AJ67" s="93">
        <v>0</v>
      </c>
      <c r="AK67" s="93"/>
      <c r="AL67" s="93"/>
      <c r="AM67" s="93"/>
      <c r="AN67" s="93"/>
      <c r="AO67" s="93"/>
      <c r="AP67" s="93"/>
      <c r="AQ67" s="93"/>
      <c r="AR67" s="93">
        <f>AB67+AJ67</f>
        <v>2100000</v>
      </c>
      <c r="AS67" s="93"/>
      <c r="AT67" s="93"/>
      <c r="AU67" s="93"/>
      <c r="AV67" s="93"/>
      <c r="AW67" s="93"/>
      <c r="AX67" s="93"/>
      <c r="AY67" s="93"/>
    </row>
    <row r="69" spans="1:79" ht="15.75" customHeight="1">
      <c r="A69" s="60" t="s">
        <v>42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</row>
    <row r="70" spans="1:79" ht="30" customHeight="1">
      <c r="A70" s="44" t="s">
        <v>27</v>
      </c>
      <c r="B70" s="44"/>
      <c r="C70" s="44"/>
      <c r="D70" s="44"/>
      <c r="E70" s="44"/>
      <c r="F70" s="44"/>
      <c r="G70" s="51" t="s">
        <v>43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 t="s">
        <v>2</v>
      </c>
      <c r="AA70" s="44"/>
      <c r="AB70" s="44"/>
      <c r="AC70" s="44"/>
      <c r="AD70" s="44"/>
      <c r="AE70" s="44" t="s">
        <v>1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51" t="s">
        <v>28</v>
      </c>
      <c r="AP70" s="52"/>
      <c r="AQ70" s="52"/>
      <c r="AR70" s="52"/>
      <c r="AS70" s="52"/>
      <c r="AT70" s="52"/>
      <c r="AU70" s="52"/>
      <c r="AV70" s="53"/>
      <c r="AW70" s="51" t="s">
        <v>29</v>
      </c>
      <c r="AX70" s="52"/>
      <c r="AY70" s="52"/>
      <c r="AZ70" s="52"/>
      <c r="BA70" s="52"/>
      <c r="BB70" s="52"/>
      <c r="BC70" s="52"/>
      <c r="BD70" s="53"/>
      <c r="BE70" s="51" t="s">
        <v>26</v>
      </c>
      <c r="BF70" s="52"/>
      <c r="BG70" s="52"/>
      <c r="BH70" s="52"/>
      <c r="BI70" s="52"/>
      <c r="BJ70" s="52"/>
      <c r="BK70" s="52"/>
      <c r="BL70" s="53"/>
    </row>
    <row r="71" spans="1:79" ht="15.75" customHeight="1">
      <c r="A71" s="44">
        <v>1</v>
      </c>
      <c r="B71" s="44"/>
      <c r="C71" s="44"/>
      <c r="D71" s="44"/>
      <c r="E71" s="44"/>
      <c r="F71" s="44"/>
      <c r="G71" s="51">
        <v>2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>
        <v>3</v>
      </c>
      <c r="AA71" s="44"/>
      <c r="AB71" s="44"/>
      <c r="AC71" s="44"/>
      <c r="AD71" s="44"/>
      <c r="AE71" s="44">
        <v>4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44">
        <v>5</v>
      </c>
      <c r="AP71" s="44"/>
      <c r="AQ71" s="44"/>
      <c r="AR71" s="44"/>
      <c r="AS71" s="44"/>
      <c r="AT71" s="44"/>
      <c r="AU71" s="44"/>
      <c r="AV71" s="44"/>
      <c r="AW71" s="44">
        <v>6</v>
      </c>
      <c r="AX71" s="44"/>
      <c r="AY71" s="44"/>
      <c r="AZ71" s="44"/>
      <c r="BA71" s="44"/>
      <c r="BB71" s="44"/>
      <c r="BC71" s="44"/>
      <c r="BD71" s="44"/>
      <c r="BE71" s="44">
        <v>7</v>
      </c>
      <c r="BF71" s="44"/>
      <c r="BG71" s="44"/>
      <c r="BH71" s="44"/>
      <c r="BI71" s="44"/>
      <c r="BJ71" s="44"/>
      <c r="BK71" s="44"/>
      <c r="BL71" s="44"/>
    </row>
    <row r="72" spans="1:79" ht="12.75" hidden="1" customHeight="1">
      <c r="A72" s="62" t="s">
        <v>32</v>
      </c>
      <c r="B72" s="62"/>
      <c r="C72" s="62"/>
      <c r="D72" s="62"/>
      <c r="E72" s="62"/>
      <c r="F72" s="62"/>
      <c r="G72" s="63" t="s">
        <v>7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62" t="s">
        <v>19</v>
      </c>
      <c r="AA72" s="62"/>
      <c r="AB72" s="62"/>
      <c r="AC72" s="62"/>
      <c r="AD72" s="62"/>
      <c r="AE72" s="78" t="s">
        <v>31</v>
      </c>
      <c r="AF72" s="78"/>
      <c r="AG72" s="78"/>
      <c r="AH72" s="78"/>
      <c r="AI72" s="78"/>
      <c r="AJ72" s="78"/>
      <c r="AK72" s="78"/>
      <c r="AL72" s="78"/>
      <c r="AM72" s="78"/>
      <c r="AN72" s="63"/>
      <c r="AO72" s="57" t="s">
        <v>8</v>
      </c>
      <c r="AP72" s="57"/>
      <c r="AQ72" s="57"/>
      <c r="AR72" s="57"/>
      <c r="AS72" s="57"/>
      <c r="AT72" s="57"/>
      <c r="AU72" s="57"/>
      <c r="AV72" s="57"/>
      <c r="AW72" s="57" t="s">
        <v>30</v>
      </c>
      <c r="AX72" s="57"/>
      <c r="AY72" s="57"/>
      <c r="AZ72" s="57"/>
      <c r="BA72" s="57"/>
      <c r="BB72" s="57"/>
      <c r="BC72" s="57"/>
      <c r="BD72" s="57"/>
      <c r="BE72" s="57" t="s">
        <v>78</v>
      </c>
      <c r="BF72" s="57"/>
      <c r="BG72" s="57"/>
      <c r="BH72" s="57"/>
      <c r="BI72" s="57"/>
      <c r="BJ72" s="57"/>
      <c r="BK72" s="57"/>
      <c r="BL72" s="57"/>
      <c r="CA72" s="1" t="s">
        <v>17</v>
      </c>
    </row>
    <row r="73" spans="1:79" s="4" customFormat="1" ht="12.75" customHeight="1">
      <c r="A73" s="89">
        <v>0</v>
      </c>
      <c r="B73" s="89"/>
      <c r="C73" s="89"/>
      <c r="D73" s="89"/>
      <c r="E73" s="89"/>
      <c r="F73" s="89"/>
      <c r="G73" s="95" t="s">
        <v>77</v>
      </c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7"/>
      <c r="Z73" s="98"/>
      <c r="AA73" s="98"/>
      <c r="AB73" s="98"/>
      <c r="AC73" s="98"/>
      <c r="AD73" s="98"/>
      <c r="AE73" s="99"/>
      <c r="AF73" s="99"/>
      <c r="AG73" s="99"/>
      <c r="AH73" s="99"/>
      <c r="AI73" s="99"/>
      <c r="AJ73" s="99"/>
      <c r="AK73" s="99"/>
      <c r="AL73" s="99"/>
      <c r="AM73" s="99"/>
      <c r="AN73" s="100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CA73" s="4" t="s">
        <v>18</v>
      </c>
    </row>
    <row r="74" spans="1:79" ht="12.75" customHeight="1">
      <c r="A74" s="62">
        <v>0</v>
      </c>
      <c r="B74" s="62"/>
      <c r="C74" s="62"/>
      <c r="D74" s="62"/>
      <c r="E74" s="62"/>
      <c r="F74" s="62"/>
      <c r="G74" s="84" t="s">
        <v>128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3" t="s">
        <v>79</v>
      </c>
      <c r="AA74" s="73"/>
      <c r="AB74" s="73"/>
      <c r="AC74" s="73"/>
      <c r="AD74" s="73"/>
      <c r="AE74" s="73" t="s">
        <v>80</v>
      </c>
      <c r="AF74" s="73"/>
      <c r="AG74" s="73"/>
      <c r="AH74" s="73"/>
      <c r="AI74" s="73"/>
      <c r="AJ74" s="73"/>
      <c r="AK74" s="73"/>
      <c r="AL74" s="73"/>
      <c r="AM74" s="73"/>
      <c r="AN74" s="77"/>
      <c r="AO74" s="58">
        <v>400000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400000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0</v>
      </c>
      <c r="B75" s="62"/>
      <c r="C75" s="62"/>
      <c r="D75" s="62"/>
      <c r="E75" s="62"/>
      <c r="F75" s="62"/>
      <c r="G75" s="84" t="s">
        <v>81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3" t="s">
        <v>79</v>
      </c>
      <c r="AA75" s="73"/>
      <c r="AB75" s="73"/>
      <c r="AC75" s="73"/>
      <c r="AD75" s="73"/>
      <c r="AE75" s="73" t="s">
        <v>80</v>
      </c>
      <c r="AF75" s="73"/>
      <c r="AG75" s="73"/>
      <c r="AH75" s="73"/>
      <c r="AI75" s="73"/>
      <c r="AJ75" s="73"/>
      <c r="AK75" s="73"/>
      <c r="AL75" s="73"/>
      <c r="AM75" s="73"/>
      <c r="AN75" s="77"/>
      <c r="AO75" s="58">
        <v>300000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300000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0</v>
      </c>
      <c r="B76" s="62"/>
      <c r="C76" s="62"/>
      <c r="D76" s="62"/>
      <c r="E76" s="62"/>
      <c r="F76" s="62"/>
      <c r="G76" s="84" t="s">
        <v>82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3" t="s">
        <v>79</v>
      </c>
      <c r="AA76" s="73"/>
      <c r="AB76" s="73"/>
      <c r="AC76" s="73"/>
      <c r="AD76" s="73"/>
      <c r="AE76" s="73" t="s">
        <v>80</v>
      </c>
      <c r="AF76" s="73"/>
      <c r="AG76" s="73"/>
      <c r="AH76" s="73"/>
      <c r="AI76" s="73"/>
      <c r="AJ76" s="73"/>
      <c r="AK76" s="73"/>
      <c r="AL76" s="73"/>
      <c r="AM76" s="73"/>
      <c r="AN76" s="77"/>
      <c r="AO76" s="58">
        <v>1000000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1000000</v>
      </c>
      <c r="BF76" s="58"/>
      <c r="BG76" s="58"/>
      <c r="BH76" s="58"/>
      <c r="BI76" s="58"/>
      <c r="BJ76" s="58"/>
      <c r="BK76" s="58"/>
      <c r="BL76" s="58"/>
    </row>
    <row r="77" spans="1:79" ht="12.75" customHeight="1">
      <c r="A77" s="62">
        <v>0</v>
      </c>
      <c r="B77" s="62"/>
      <c r="C77" s="62"/>
      <c r="D77" s="62"/>
      <c r="E77" s="62"/>
      <c r="F77" s="62"/>
      <c r="G77" s="84" t="s">
        <v>83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3" t="s">
        <v>79</v>
      </c>
      <c r="AA77" s="73"/>
      <c r="AB77" s="73"/>
      <c r="AC77" s="73"/>
      <c r="AD77" s="73"/>
      <c r="AE77" s="73" t="s">
        <v>80</v>
      </c>
      <c r="AF77" s="73"/>
      <c r="AG77" s="73"/>
      <c r="AH77" s="73"/>
      <c r="AI77" s="73"/>
      <c r="AJ77" s="73"/>
      <c r="AK77" s="73"/>
      <c r="AL77" s="73"/>
      <c r="AM77" s="73"/>
      <c r="AN77" s="77"/>
      <c r="AO77" s="58">
        <v>200000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200000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>
      <c r="A78" s="89">
        <v>0</v>
      </c>
      <c r="B78" s="89"/>
      <c r="C78" s="89"/>
      <c r="D78" s="89"/>
      <c r="E78" s="89"/>
      <c r="F78" s="89"/>
      <c r="G78" s="101" t="s">
        <v>84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5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</row>
    <row r="79" spans="1:79" ht="12.75" customHeight="1">
      <c r="A79" s="62">
        <v>0</v>
      </c>
      <c r="B79" s="62"/>
      <c r="C79" s="62"/>
      <c r="D79" s="62"/>
      <c r="E79" s="62"/>
      <c r="F79" s="62"/>
      <c r="G79" s="84" t="s">
        <v>85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3" t="s">
        <v>86</v>
      </c>
      <c r="AA79" s="73"/>
      <c r="AB79" s="73"/>
      <c r="AC79" s="73"/>
      <c r="AD79" s="73"/>
      <c r="AE79" s="73" t="s">
        <v>89</v>
      </c>
      <c r="AF79" s="73"/>
      <c r="AG79" s="73"/>
      <c r="AH79" s="73"/>
      <c r="AI79" s="73"/>
      <c r="AJ79" s="73"/>
      <c r="AK79" s="73"/>
      <c r="AL79" s="73"/>
      <c r="AM79" s="73"/>
      <c r="AN79" s="77"/>
      <c r="AO79" s="58">
        <v>11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11</v>
      </c>
      <c r="BF79" s="58"/>
      <c r="BG79" s="58"/>
      <c r="BH79" s="58"/>
      <c r="BI79" s="58"/>
      <c r="BJ79" s="58"/>
      <c r="BK79" s="58"/>
      <c r="BL79" s="58"/>
    </row>
    <row r="80" spans="1:79" ht="12.75" customHeight="1">
      <c r="A80" s="62">
        <v>0</v>
      </c>
      <c r="B80" s="62"/>
      <c r="C80" s="62"/>
      <c r="D80" s="62"/>
      <c r="E80" s="62"/>
      <c r="F80" s="62"/>
      <c r="G80" s="84" t="s">
        <v>87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3" t="s">
        <v>88</v>
      </c>
      <c r="AA80" s="73"/>
      <c r="AB80" s="73"/>
      <c r="AC80" s="73"/>
      <c r="AD80" s="73"/>
      <c r="AE80" s="73" t="s">
        <v>89</v>
      </c>
      <c r="AF80" s="73"/>
      <c r="AG80" s="73"/>
      <c r="AH80" s="73"/>
      <c r="AI80" s="73"/>
      <c r="AJ80" s="73"/>
      <c r="AK80" s="73"/>
      <c r="AL80" s="73"/>
      <c r="AM80" s="73"/>
      <c r="AN80" s="77"/>
      <c r="AO80" s="58">
        <v>7718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7718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0</v>
      </c>
      <c r="B81" s="62"/>
      <c r="C81" s="62"/>
      <c r="D81" s="62"/>
      <c r="E81" s="62"/>
      <c r="F81" s="62"/>
      <c r="G81" s="84" t="s">
        <v>90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3" t="s">
        <v>88</v>
      </c>
      <c r="AA81" s="73"/>
      <c r="AB81" s="73"/>
      <c r="AC81" s="73"/>
      <c r="AD81" s="73"/>
      <c r="AE81" s="73" t="s">
        <v>89</v>
      </c>
      <c r="AF81" s="73"/>
      <c r="AG81" s="73"/>
      <c r="AH81" s="73"/>
      <c r="AI81" s="73"/>
      <c r="AJ81" s="73"/>
      <c r="AK81" s="73"/>
      <c r="AL81" s="73"/>
      <c r="AM81" s="73"/>
      <c r="AN81" s="77"/>
      <c r="AO81" s="58">
        <v>4657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4657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0</v>
      </c>
      <c r="B82" s="62"/>
      <c r="C82" s="62"/>
      <c r="D82" s="62"/>
      <c r="E82" s="62"/>
      <c r="F82" s="62"/>
      <c r="G82" s="84" t="s">
        <v>91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3" t="s">
        <v>92</v>
      </c>
      <c r="AA82" s="73"/>
      <c r="AB82" s="73"/>
      <c r="AC82" s="73"/>
      <c r="AD82" s="73"/>
      <c r="AE82" s="73" t="s">
        <v>89</v>
      </c>
      <c r="AF82" s="73"/>
      <c r="AG82" s="73"/>
      <c r="AH82" s="73"/>
      <c r="AI82" s="73"/>
      <c r="AJ82" s="73"/>
      <c r="AK82" s="73"/>
      <c r="AL82" s="73"/>
      <c r="AM82" s="73"/>
      <c r="AN82" s="77"/>
      <c r="AO82" s="58">
        <v>2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</v>
      </c>
      <c r="BF82" s="58"/>
      <c r="BG82" s="58"/>
      <c r="BH82" s="58"/>
      <c r="BI82" s="58"/>
      <c r="BJ82" s="58"/>
      <c r="BK82" s="58"/>
      <c r="BL82" s="58"/>
    </row>
    <row r="83" spans="1:64" ht="12.75" customHeight="1">
      <c r="A83" s="62">
        <v>0</v>
      </c>
      <c r="B83" s="62"/>
      <c r="C83" s="62"/>
      <c r="D83" s="62"/>
      <c r="E83" s="62"/>
      <c r="F83" s="62"/>
      <c r="G83" s="84" t="s">
        <v>93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3" t="s">
        <v>92</v>
      </c>
      <c r="AA83" s="73"/>
      <c r="AB83" s="73"/>
      <c r="AC83" s="73"/>
      <c r="AD83" s="73"/>
      <c r="AE83" s="73" t="s">
        <v>89</v>
      </c>
      <c r="AF83" s="73"/>
      <c r="AG83" s="73"/>
      <c r="AH83" s="73"/>
      <c r="AI83" s="73"/>
      <c r="AJ83" s="73"/>
      <c r="AK83" s="73"/>
      <c r="AL83" s="73"/>
      <c r="AM83" s="73"/>
      <c r="AN83" s="77"/>
      <c r="AO83" s="58">
        <v>1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>
      <c r="A84" s="89">
        <v>0</v>
      </c>
      <c r="B84" s="89"/>
      <c r="C84" s="89"/>
      <c r="D84" s="89"/>
      <c r="E84" s="89"/>
      <c r="F84" s="89"/>
      <c r="G84" s="101" t="s">
        <v>94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5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</row>
    <row r="85" spans="1:64" ht="12.75" customHeight="1">
      <c r="A85" s="62">
        <v>0</v>
      </c>
      <c r="B85" s="62"/>
      <c r="C85" s="62"/>
      <c r="D85" s="62"/>
      <c r="E85" s="62"/>
      <c r="F85" s="62"/>
      <c r="G85" s="84" t="s">
        <v>95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3" t="s">
        <v>96</v>
      </c>
      <c r="AA85" s="73"/>
      <c r="AB85" s="73"/>
      <c r="AC85" s="73"/>
      <c r="AD85" s="73"/>
      <c r="AE85" s="73" t="s">
        <v>101</v>
      </c>
      <c r="AF85" s="73"/>
      <c r="AG85" s="73"/>
      <c r="AH85" s="73"/>
      <c r="AI85" s="73"/>
      <c r="AJ85" s="73"/>
      <c r="AK85" s="73"/>
      <c r="AL85" s="73"/>
      <c r="AM85" s="73"/>
      <c r="AN85" s="77"/>
      <c r="AO85" s="58">
        <v>18.2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18.2</v>
      </c>
      <c r="BF85" s="58"/>
      <c r="BG85" s="58"/>
      <c r="BH85" s="58"/>
      <c r="BI85" s="58"/>
      <c r="BJ85" s="58"/>
      <c r="BK85" s="58"/>
      <c r="BL85" s="58"/>
    </row>
    <row r="86" spans="1:64" ht="12.75" customHeight="1">
      <c r="A86" s="62">
        <v>0</v>
      </c>
      <c r="B86" s="62"/>
      <c r="C86" s="62"/>
      <c r="D86" s="62"/>
      <c r="E86" s="62"/>
      <c r="F86" s="62"/>
      <c r="G86" s="84" t="s">
        <v>97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3" t="s">
        <v>79</v>
      </c>
      <c r="AA86" s="73"/>
      <c r="AB86" s="73"/>
      <c r="AC86" s="73"/>
      <c r="AD86" s="73"/>
      <c r="AE86" s="73" t="s">
        <v>101</v>
      </c>
      <c r="AF86" s="73"/>
      <c r="AG86" s="73"/>
      <c r="AH86" s="73"/>
      <c r="AI86" s="73"/>
      <c r="AJ86" s="73"/>
      <c r="AK86" s="73"/>
      <c r="AL86" s="73"/>
      <c r="AM86" s="73"/>
      <c r="AN86" s="77"/>
      <c r="AO86" s="58">
        <v>200000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200000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>
      <c r="A87" s="89">
        <v>0</v>
      </c>
      <c r="B87" s="89"/>
      <c r="C87" s="89"/>
      <c r="D87" s="89"/>
      <c r="E87" s="89"/>
      <c r="F87" s="89"/>
      <c r="G87" s="101" t="s">
        <v>98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5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5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</row>
    <row r="88" spans="1:64" ht="12.75" customHeight="1">
      <c r="A88" s="62">
        <v>0</v>
      </c>
      <c r="B88" s="62"/>
      <c r="C88" s="62"/>
      <c r="D88" s="62"/>
      <c r="E88" s="62"/>
      <c r="F88" s="62"/>
      <c r="G88" s="84" t="s">
        <v>99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3" t="s">
        <v>100</v>
      </c>
      <c r="AA88" s="73"/>
      <c r="AB88" s="73"/>
      <c r="AC88" s="73"/>
      <c r="AD88" s="73"/>
      <c r="AE88" s="73" t="s">
        <v>101</v>
      </c>
      <c r="AF88" s="73"/>
      <c r="AG88" s="73"/>
      <c r="AH88" s="73"/>
      <c r="AI88" s="73"/>
      <c r="AJ88" s="73"/>
      <c r="AK88" s="73"/>
      <c r="AL88" s="73"/>
      <c r="AM88" s="73"/>
      <c r="AN88" s="77"/>
      <c r="AO88" s="58">
        <v>100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100</v>
      </c>
      <c r="BF88" s="58"/>
      <c r="BG88" s="58"/>
      <c r="BH88" s="58"/>
      <c r="BI88" s="58"/>
      <c r="BJ88" s="58"/>
      <c r="BK88" s="58"/>
      <c r="BL88" s="58"/>
    </row>
    <row r="89" spans="1:64" ht="12.75" customHeight="1">
      <c r="A89" s="62">
        <v>0</v>
      </c>
      <c r="B89" s="62"/>
      <c r="C89" s="62"/>
      <c r="D89" s="62"/>
      <c r="E89" s="62"/>
      <c r="F89" s="62"/>
      <c r="G89" s="84" t="s">
        <v>102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3" t="s">
        <v>100</v>
      </c>
      <c r="AA89" s="73"/>
      <c r="AB89" s="73"/>
      <c r="AC89" s="73"/>
      <c r="AD89" s="73"/>
      <c r="AE89" s="73" t="s">
        <v>101</v>
      </c>
      <c r="AF89" s="73"/>
      <c r="AG89" s="73"/>
      <c r="AH89" s="73"/>
      <c r="AI89" s="73"/>
      <c r="AJ89" s="73"/>
      <c r="AK89" s="73"/>
      <c r="AL89" s="73"/>
      <c r="AM89" s="73"/>
      <c r="AN89" s="77"/>
      <c r="AO89" s="58">
        <v>100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100</v>
      </c>
      <c r="BF89" s="58"/>
      <c r="BG89" s="58"/>
      <c r="BH89" s="58"/>
      <c r="BI89" s="58"/>
      <c r="BJ89" s="58"/>
      <c r="BK89" s="58"/>
      <c r="BL89" s="58"/>
    </row>
    <row r="90" spans="1:64" ht="12.75" customHeight="1">
      <c r="A90" s="62">
        <v>0</v>
      </c>
      <c r="B90" s="62"/>
      <c r="C90" s="62"/>
      <c r="D90" s="62"/>
      <c r="E90" s="62"/>
      <c r="F90" s="62"/>
      <c r="G90" s="84" t="s">
        <v>103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3" t="s">
        <v>100</v>
      </c>
      <c r="AA90" s="73"/>
      <c r="AB90" s="73"/>
      <c r="AC90" s="73"/>
      <c r="AD90" s="73"/>
      <c r="AE90" s="73" t="s">
        <v>101</v>
      </c>
      <c r="AF90" s="73"/>
      <c r="AG90" s="73"/>
      <c r="AH90" s="73"/>
      <c r="AI90" s="73"/>
      <c r="AJ90" s="73"/>
      <c r="AK90" s="73"/>
      <c r="AL90" s="73"/>
      <c r="AM90" s="73"/>
      <c r="AN90" s="77"/>
      <c r="AO90" s="58">
        <v>100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 ht="12.75" customHeight="1">
      <c r="A91" s="62">
        <v>0</v>
      </c>
      <c r="B91" s="62"/>
      <c r="C91" s="62"/>
      <c r="D91" s="62"/>
      <c r="E91" s="62"/>
      <c r="F91" s="62"/>
      <c r="G91" s="84" t="s">
        <v>104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73" t="s">
        <v>100</v>
      </c>
      <c r="AA91" s="73"/>
      <c r="AB91" s="73"/>
      <c r="AC91" s="73"/>
      <c r="AD91" s="73"/>
      <c r="AE91" s="73" t="s">
        <v>101</v>
      </c>
      <c r="AF91" s="73"/>
      <c r="AG91" s="73"/>
      <c r="AH91" s="73"/>
      <c r="AI91" s="73"/>
      <c r="AJ91" s="73"/>
      <c r="AK91" s="73"/>
      <c r="AL91" s="73"/>
      <c r="AM91" s="73"/>
      <c r="AN91" s="77"/>
      <c r="AO91" s="58">
        <v>100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100</v>
      </c>
      <c r="BF91" s="58"/>
      <c r="BG91" s="58"/>
      <c r="BH91" s="58"/>
      <c r="BI91" s="58"/>
      <c r="BJ91" s="58"/>
      <c r="BK91" s="58"/>
      <c r="BL91" s="58"/>
    </row>
    <row r="92" spans="1:64" ht="12.75" customHeight="1">
      <c r="A92" s="62">
        <v>0</v>
      </c>
      <c r="B92" s="62"/>
      <c r="C92" s="62"/>
      <c r="D92" s="62"/>
      <c r="E92" s="62"/>
      <c r="F92" s="62"/>
      <c r="G92" s="84" t="s">
        <v>105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73" t="s">
        <v>100</v>
      </c>
      <c r="AA92" s="73"/>
      <c r="AB92" s="73"/>
      <c r="AC92" s="73"/>
      <c r="AD92" s="73"/>
      <c r="AE92" s="73" t="s">
        <v>101</v>
      </c>
      <c r="AF92" s="73"/>
      <c r="AG92" s="73"/>
      <c r="AH92" s="73"/>
      <c r="AI92" s="73"/>
      <c r="AJ92" s="73"/>
      <c r="AK92" s="73"/>
      <c r="AL92" s="73"/>
      <c r="AM92" s="73"/>
      <c r="AN92" s="77"/>
      <c r="AO92" s="58">
        <v>100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100</v>
      </c>
      <c r="BF92" s="58"/>
      <c r="BG92" s="58"/>
      <c r="BH92" s="58"/>
      <c r="BI92" s="58"/>
      <c r="BJ92" s="58"/>
      <c r="BK92" s="58"/>
      <c r="BL92" s="58"/>
    </row>
    <row r="93" spans="1:64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64" ht="16.5" customHeight="1">
      <c r="A94" s="113" t="s">
        <v>114</v>
      </c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5"/>
      <c r="AO94" s="115" t="s">
        <v>116</v>
      </c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</row>
    <row r="95" spans="1:64">
      <c r="W95" s="76" t="s">
        <v>5</v>
      </c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O95" s="76" t="s">
        <v>63</v>
      </c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</row>
    <row r="96" spans="1:64" ht="15.75" customHeight="1">
      <c r="A96" s="74" t="s">
        <v>3</v>
      </c>
      <c r="B96" s="74"/>
      <c r="C96" s="74"/>
      <c r="D96" s="74"/>
      <c r="E96" s="74"/>
      <c r="F96" s="74"/>
    </row>
    <row r="97" spans="1:59" ht="13.15" customHeight="1">
      <c r="A97" s="110" t="s">
        <v>113</v>
      </c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</row>
    <row r="98" spans="1:59">
      <c r="A98" s="82" t="s">
        <v>46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</row>
    <row r="99" spans="1:59" ht="10.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>
      <c r="A100" s="113" t="s">
        <v>115</v>
      </c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5"/>
      <c r="AO100" s="115" t="s">
        <v>117</v>
      </c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</row>
    <row r="101" spans="1:59">
      <c r="W101" s="76" t="s">
        <v>5</v>
      </c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O101" s="76" t="s">
        <v>63</v>
      </c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</row>
    <row r="102" spans="1:59">
      <c r="A102" s="83"/>
      <c r="B102" s="83"/>
      <c r="C102" s="83"/>
      <c r="D102" s="83"/>
      <c r="E102" s="83"/>
      <c r="F102" s="83"/>
      <c r="G102" s="83"/>
      <c r="H102" s="83"/>
    </row>
    <row r="103" spans="1:59">
      <c r="A103" s="76" t="s">
        <v>44</v>
      </c>
      <c r="B103" s="76"/>
      <c r="C103" s="76"/>
      <c r="D103" s="76"/>
      <c r="E103" s="76"/>
      <c r="F103" s="76"/>
      <c r="G103" s="76"/>
      <c r="H103" s="76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>
      <c r="A104" s="24" t="s">
        <v>45</v>
      </c>
    </row>
  </sheetData>
  <mergeCells count="321"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42:F42"/>
    <mergeCell ref="G42:BL42"/>
    <mergeCell ref="A43:F43"/>
    <mergeCell ref="G43:BL43"/>
    <mergeCell ref="A62:C63"/>
    <mergeCell ref="D64:AA64"/>
    <mergeCell ref="AB64:AI64"/>
    <mergeCell ref="W101:AM101"/>
    <mergeCell ref="A71:F71"/>
    <mergeCell ref="A72:F72"/>
    <mergeCell ref="Z72:AD72"/>
    <mergeCell ref="A69:BL69"/>
    <mergeCell ref="A70:F70"/>
    <mergeCell ref="AE70:AN70"/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38:F38"/>
    <mergeCell ref="G38:BL38"/>
    <mergeCell ref="A39:F39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2:AY63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Z71:AD71"/>
    <mergeCell ref="AE71:AN71"/>
    <mergeCell ref="AE72:AN72"/>
    <mergeCell ref="D62:AA63"/>
    <mergeCell ref="AB62:AI63"/>
    <mergeCell ref="AJ62:AQ63"/>
    <mergeCell ref="AO95:BG95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0:AV70"/>
    <mergeCell ref="A96:F96"/>
    <mergeCell ref="A73:F73"/>
    <mergeCell ref="Z73:AD73"/>
    <mergeCell ref="AE73:AN73"/>
    <mergeCell ref="A94:V94"/>
    <mergeCell ref="W94:AM94"/>
    <mergeCell ref="W95:AM95"/>
    <mergeCell ref="G73:Y73"/>
    <mergeCell ref="A76:F76"/>
    <mergeCell ref="G76:Y76"/>
    <mergeCell ref="A66:C66"/>
    <mergeCell ref="D66:AA66"/>
    <mergeCell ref="AB66:AI66"/>
    <mergeCell ref="AJ66:AQ66"/>
    <mergeCell ref="AW70:BD70"/>
    <mergeCell ref="AO94:BG94"/>
    <mergeCell ref="BE70:BL70"/>
    <mergeCell ref="G71:Y71"/>
    <mergeCell ref="G72:Y72"/>
    <mergeCell ref="AO71:AV71"/>
    <mergeCell ref="AR66:AY66"/>
    <mergeCell ref="Z70:AD70"/>
    <mergeCell ref="G70:Y70"/>
    <mergeCell ref="A35:BL35"/>
    <mergeCell ref="G39:BL39"/>
    <mergeCell ref="G40:BL40"/>
    <mergeCell ref="A41:F41"/>
    <mergeCell ref="A51:C51"/>
    <mergeCell ref="A52:C52"/>
    <mergeCell ref="G41:BL41"/>
    <mergeCell ref="AO1:BL1"/>
    <mergeCell ref="A60:BL60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73:BL73"/>
    <mergeCell ref="AO72:AV72"/>
    <mergeCell ref="AW72:BD72"/>
    <mergeCell ref="BE72:BL72"/>
    <mergeCell ref="AW73:BD73"/>
    <mergeCell ref="AO73:AV73"/>
    <mergeCell ref="AW71:BD71"/>
    <mergeCell ref="BE71:BL71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73:L73 H78:L78 H84:L84 H87:L87 G73:G92">
    <cfRule type="cellIs" dxfId="2" priority="1" stopIfTrue="1" operator="equal">
      <formula>$G72</formula>
    </cfRule>
  </conditionalFormatting>
  <conditionalFormatting sqref="D53:D58 D58:I58">
    <cfRule type="cellIs" dxfId="1" priority="2" stopIfTrue="1" operator="equal">
      <formula>$D52</formula>
    </cfRule>
  </conditionalFormatting>
  <conditionalFormatting sqref="A73:F9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КПК0116013</vt:lpstr>
      <vt:lpstr>КПК0116013!Область_печати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2025-01-20T12:46:24Z</cp:lastPrinted>
  <dcterms:created xsi:type="dcterms:W3CDTF">2016-08-15T09:54:21Z</dcterms:created>
  <dcterms:modified xsi:type="dcterms:W3CDTF">2025-01-20T12:46:36Z</dcterms:modified>
</cp:coreProperties>
</file>