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5" yWindow="-60" windowWidth="23280" windowHeight="13200"/>
  </bookViews>
  <sheets>
    <sheet name="КПК0116030" sheetId="1" r:id="rId1"/>
  </sheets>
  <definedNames>
    <definedName name="_xlnm.Print_Area" localSheetId="0">КПК0116030!$A$1:$BQ$151</definedName>
  </definedNames>
  <calcPr calcId="124519"/>
</workbook>
</file>

<file path=xl/calcChain.xml><?xml version="1.0" encoding="utf-8"?>
<calcChain xmlns="http://schemas.openxmlformats.org/spreadsheetml/2006/main">
  <c r="BH112" i="1"/>
  <c r="BC112"/>
  <c r="BH111"/>
  <c r="BC111"/>
  <c r="BH110"/>
  <c r="BC110"/>
  <c r="BH108"/>
  <c r="BC108"/>
  <c r="BH107"/>
  <c r="BC107"/>
  <c r="BH106"/>
  <c r="BC106"/>
  <c r="BH105"/>
  <c r="BC105"/>
  <c r="BH103"/>
  <c r="BC103"/>
  <c r="BH102"/>
  <c r="BC102"/>
  <c r="BH101"/>
  <c r="BC101"/>
  <c r="BH100"/>
  <c r="BC100"/>
  <c r="BH98"/>
  <c r="BC98"/>
  <c r="BH97"/>
  <c r="BC97"/>
  <c r="BH96"/>
  <c r="BC96"/>
  <c r="BH95"/>
  <c r="BC95"/>
  <c r="BH94"/>
  <c r="BC94"/>
  <c r="BH93"/>
  <c r="BC93"/>
  <c r="BH92"/>
  <c r="BC92"/>
  <c r="BH91"/>
  <c r="BC91"/>
  <c r="BH90"/>
  <c r="BC90"/>
  <c r="BH89"/>
  <c r="BC89"/>
  <c r="BD79"/>
  <c r="AY79"/>
  <c r="AS79"/>
  <c r="AC79"/>
  <c r="BD78"/>
  <c r="AY78"/>
  <c r="AS78"/>
  <c r="AC78"/>
  <c r="BI58"/>
  <c r="BD58"/>
  <c r="BN58" s="1"/>
  <c r="AZ58"/>
  <c r="AK58"/>
  <c r="BI57"/>
  <c r="BD57"/>
  <c r="AZ57"/>
  <c r="AK57"/>
  <c r="BI56"/>
  <c r="BD56"/>
  <c r="AZ56"/>
  <c r="AK56"/>
  <c r="BI55"/>
  <c r="BD55"/>
  <c r="AZ55"/>
  <c r="AK55"/>
  <c r="BI54"/>
  <c r="BD54"/>
  <c r="AZ54"/>
  <c r="AK54"/>
  <c r="BI53"/>
  <c r="BD53"/>
  <c r="AZ53"/>
  <c r="AK53"/>
  <c r="BI52"/>
  <c r="BD52"/>
  <c r="AZ52"/>
  <c r="AK52"/>
  <c r="BI51"/>
  <c r="BD51"/>
  <c r="AZ51"/>
  <c r="AK51"/>
  <c r="BI50"/>
  <c r="BD50"/>
  <c r="AZ50"/>
  <c r="AK50"/>
  <c r="BI49"/>
  <c r="BD49"/>
  <c r="AZ49"/>
  <c r="AK49"/>
  <c r="BI48"/>
  <c r="BD48"/>
  <c r="AZ48"/>
  <c r="AK48"/>
  <c r="BN50" l="1"/>
  <c r="BN57"/>
  <c r="BI78"/>
  <c r="BI79"/>
  <c r="BN51"/>
  <c r="BN52"/>
  <c r="BN53"/>
  <c r="BN54"/>
  <c r="BN48"/>
  <c r="BN49"/>
  <c r="BN55"/>
  <c r="BN56"/>
</calcChain>
</file>

<file path=xl/sharedStrings.xml><?xml version="1.0" encoding="utf-8"?>
<sst xmlns="http://schemas.openxmlformats.org/spreadsheetml/2006/main" count="299" uniqueCount="153">
  <si>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</si>
  <si>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</si>
  <si>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</si>
  <si>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</si>
  <si>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</si>
  <si>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</si>
  <si>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</si>
  <si>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</si>
  <si>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</si>
  <si>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</si>
  <si>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</si>
  <si>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</si>
  <si>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</si>
  <si>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</si>
  <si>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</si>
  <si>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</si>
  <si>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</si>
  <si>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</si>
  <si>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</si>
  <si>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</si>
  <si>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</si>
  <si>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</si>
  <si>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</si>
  <si>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</si>
  <si>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</si>
  <si>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</si>
  <si>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</si>
  <si>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</si>
  <si>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</si>
  <si>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</si>
  <si>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</si>
  <si>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</si>
  <si>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</si>
  <si>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</si>
  <si>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</si>
  <si>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</si>
  <si>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</si>
  <si>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</si>
  <si>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</si>
  <si>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</si>
  <si>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</si>
  <si>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</si>
  <si>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</si>
  <si>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</si>
  <si>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</si>
  <si>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</si>
  <si>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</si>
  <si>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</si>
  <si>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</si>
  <si>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</si>
  <si>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</si>
  <si>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</si>
  <si>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</si>
  <si>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</si>
  <si>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</si>
  <si>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</si>
  <si>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</si>
  <si>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</si>
  <si>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</si>
  <si>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</si>
  <si>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</si>
  <si>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</si>
  <si>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</si>
  <si>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</si>
  <si>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</si>
  <si>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</si>
  <si>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</si>
  <si>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</si>
  <si>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</si>
  <si>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</si>
  <si>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</si>
  <si>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</si>
  <si>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</si>
  <si>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</si>
  <si>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</si>
  <si>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</si>
  <si>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</si>
  <si>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</si>
  <si>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</si>
  <si>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</si>
  <si>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</si>
  <si>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створення умов для життєдіяльності членів громади</t>
  </si>
  <si>
    <t>Обслуговування камер відеоспостереження, які розміщені на території Авангардівської селищної ради</t>
  </si>
  <si>
    <t>Придбання камер вуличного відеоспостереження у селі Нова Долина Авангардівської селищної територіальної громади.</t>
  </si>
  <si>
    <t>Придбання предметів, матеріалів, обладнання та інвентарю</t>
  </si>
  <si>
    <t>Утримання площ, скверів в належному стані (полив зелених насаджень)</t>
  </si>
  <si>
    <t>Виготовлення проектно-кошторисної документації "Нове будівництво зовнішніх мереж зовнішнього електропостачання 0,4кВ потужністю 50 кВт Авангардської амбулатроії загальної практики-сімейної медицини за адресою: Одеська обл., Овідіопольский р-он, Авангардсь</t>
  </si>
  <si>
    <t>Придбання зелених насаджень з метою здійснення озеленення території громади</t>
  </si>
  <si>
    <t>Проведення технічної інвентаризації по об’єктах капітального ремонту та будівництва, які розташовані на території Авангардівської селищної ради</t>
  </si>
  <si>
    <t>Видача технічних умов на приєднання до газорозподільної системи за адресою: Одеська обл., Овідіопольський район, смт Авангард, вул. Фруктова 9а</t>
  </si>
  <si>
    <t>Розробка проекту газопостачання теплогенераторної за адресою: Одеська обл., Овідіопольський район, смт 2 Авангард, вул. Фруктова, 9-а</t>
  </si>
  <si>
    <t>Узгодження проекту газопостачання теплогенераторної за адресою: Одеська обл., Овідіопольський район, смт Авангард, вул. Фруктова,9а</t>
  </si>
  <si>
    <t>Послуги з нестандартного приєднання до електричних мереж додаткових потужностей та виготовлення робочого проекту на зовнішнє електропостачання приміщень за адресою: Одеська обл., Овідіопольський район, смт Авангард, вул. Фруктова,9а</t>
  </si>
  <si>
    <t>Виготовлення проектно-кошторисної документації "Нове будівництво зовнішніх мереж зовнішнього електропостачання 0,4кВ потужністю 50 кВт Авангардської амбулатроії загальної практики-сімейної медицини за адресою: Одеська обл., Овідіопольский р-он, Авангардська селищна рада, смт. Авангард, вул. Фруктова, 9А.</t>
  </si>
  <si>
    <t>УСЬОГО</t>
  </si>
  <si>
    <t>Відповідно до фактично наданих послуг з обслуговування камер відеоспостереження.</t>
  </si>
  <si>
    <t>Відсутність потреби фінансування даного напрямку використання бюджетних коштів</t>
  </si>
  <si>
    <t>Перенесення виконання даного напрямку на надпупний бюджетний рік</t>
  </si>
  <si>
    <t>Пронрама «Комфортна громада» Авангардівської селищної ради на  2024 рік</t>
  </si>
  <si>
    <t>Усього</t>
  </si>
  <si>
    <t>затрат</t>
  </si>
  <si>
    <t/>
  </si>
  <si>
    <t>обсяг витрат на здійснення водозабезпечення</t>
  </si>
  <si>
    <t>грн.</t>
  </si>
  <si>
    <t>кошторис</t>
  </si>
  <si>
    <t>Видатки на Обслуговування камер відеоспостереження, які розміщені на території Авангардівської селищної ради</t>
  </si>
  <si>
    <t xml:space="preserve">	Придбання камер вуличного відеоспостереження у селі Нова Долина Авангардівської селищної територіальної громади.</t>
  </si>
  <si>
    <t>Обсяг видатків на видача технічних умов на приєднання до газорозподільної системи, за адресою: Одеська обл., Овідіопольський район, смт Авангард, вул. Фруктова 9а</t>
  </si>
  <si>
    <t>Обсяг видатків на розробку проекту газопостачання теплогенераторної за адресою: Одеська обл., Овідіопольський район, смт 2 Авангард, вул. Фруктова, 9-а</t>
  </si>
  <si>
    <t>Обсяг видатків на узгодження проекту газопостачання теплогенераторної за адресою: Одеська обл., Овідіопольський район, смт Авангард, вул. Фруктова,9а</t>
  </si>
  <si>
    <t>продукту</t>
  </si>
  <si>
    <t>кількість об`єктів  господарства, які планується утримувати в належному стані</t>
  </si>
  <si>
    <t>км.</t>
  </si>
  <si>
    <t>бухгалтерські дані</t>
  </si>
  <si>
    <t>кількість придбаного обладнання</t>
  </si>
  <si>
    <t>шт.</t>
  </si>
  <si>
    <t>потреба</t>
  </si>
  <si>
    <t>Кількість камер відеоспостереження, які потребують обслуговування</t>
  </si>
  <si>
    <t>кількість</t>
  </si>
  <si>
    <t>Кількість камер спостерження та обладнання до них, які заплановано придбати</t>
  </si>
  <si>
    <t>ефективності</t>
  </si>
  <si>
    <t>середні витрати на одиницю обладнання</t>
  </si>
  <si>
    <t>розрахунок</t>
  </si>
  <si>
    <t>Середні витрати на 1 захід з водозабезпечення</t>
  </si>
  <si>
    <t>Середні витрати на обслуговування однієї камери зовнішнього відеоспостереження</t>
  </si>
  <si>
    <t>Середіні витрати на придбання 1 камери та обладнання</t>
  </si>
  <si>
    <t>якості</t>
  </si>
  <si>
    <t>питома вага площі парків, скверів та споруд на них, що зазнала поточний ремонт до площі, що потребувала поточного ремонту</t>
  </si>
  <si>
    <t>відс.</t>
  </si>
  <si>
    <t>відсоток зменшення випадків злочинних діянь на території громади</t>
  </si>
  <si>
    <t>розрухунок</t>
  </si>
  <si>
    <t>Відсоток забезпечення населених пунктів громади камерами відеоспостереження</t>
  </si>
  <si>
    <t>Відповідно до фактичної вартості закупівлі камер вуличного відеоспостереження.</t>
  </si>
  <si>
    <t>Відповідно до фактичної вартості закупівлі зелених насаджень.</t>
  </si>
  <si>
    <t>Забезпечення утримання в належному санітарному стані території громади (малих архітектурних форм, парків, площ, меморіальних комплексів в парках та скверах), озеленення територій, капітальні ремонти, реконструкції та будівництво об’єктів та споруд для розвитку фізичної культури та інших об’єктів комунальної власності, раціональне використання та охорона об’єктів благоустрою, які знаходяться на балансі Авангардівської селищної ради, створення умов щодо захисту і відновлення сприятливого для життєдіяльності людини довкілля.</t>
  </si>
  <si>
    <t>Результативні показники бюджетнної Програми виконано в обсязі відповідному до фактичної  потреби фінансування напрямків використання бюджетних коштів.</t>
  </si>
  <si>
    <t>Заходи бюджетної Програми виконано в обсязі відповідному до фактичної  потреби фінансування напрямків використання бюджетних коштів.</t>
  </si>
  <si>
    <t>0100000</t>
  </si>
  <si>
    <t>Авангардiвська селищна рада Одеського району Одеської областi</t>
  </si>
  <si>
    <t>Селищний голова</t>
  </si>
  <si>
    <t>Начальник Відділу бухгалтерського обліку та звітності-головний бухгалтер</t>
  </si>
  <si>
    <t>Сергій ХРУСТОВСЬКИЙ</t>
  </si>
  <si>
    <t>Анна ПІРОЖОК</t>
  </si>
  <si>
    <t>23211248</t>
  </si>
  <si>
    <t>1551800000</t>
  </si>
  <si>
    <t xml:space="preserve">  гривень</t>
  </si>
  <si>
    <t>місцевого бюджету на 2024  рік</t>
  </si>
  <si>
    <t>0116030</t>
  </si>
  <si>
    <t>Організація благоустрою населених пунктів</t>
  </si>
  <si>
    <t>Авангардівська селищна рада Овідіопольського району Одеської області</t>
  </si>
  <si>
    <t>0110000</t>
  </si>
  <si>
    <t>6030</t>
  </si>
  <si>
    <t>0620</t>
  </si>
</sst>
</file>

<file path=xl/styles.xml><?xml version="1.0" encoding="utf-8"?>
<styleSheet xmlns="http://schemas.openxmlformats.org/spreadsheetml/2006/main">
  <numFmts count="1">
    <numFmt numFmtId="166"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65">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6"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6"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166"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16" fillId="0" borderId="5" xfId="0" applyNumberFormat="1" applyFont="1" applyBorder="1" applyAlignment="1">
      <alignment horizontal="center" vertical="center" wrapText="1"/>
    </xf>
    <xf numFmtId="0" fontId="12" fillId="0" borderId="0" xfId="0" applyFont="1" applyAlignment="1">
      <alignment horizontal="center" vertical="top" wrapText="1"/>
    </xf>
    <xf numFmtId="0" fontId="10" fillId="0" borderId="1"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5" xfId="0" applyFont="1" applyBorder="1" applyAlignment="1">
      <alignment horizontal="center"/>
    </xf>
    <xf numFmtId="0" fontId="16" fillId="0" borderId="5" xfId="0" applyFont="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166"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0" xfId="0" applyFont="1"/>
    <xf numFmtId="0" fontId="16" fillId="0" borderId="4"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4" fontId="0" fillId="0" borderId="5"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4" fontId="18" fillId="0" borderId="5" xfId="0" applyNumberFormat="1" applyFont="1" applyBorder="1" applyAlignment="1">
      <alignment horizontal="center" vertical="center"/>
    </xf>
    <xf numFmtId="0" fontId="19" fillId="0" borderId="0" xfId="0" applyFont="1" applyBorder="1" applyAlignment="1"/>
    <xf numFmtId="49" fontId="7" fillId="0" borderId="5" xfId="0" applyNumberFormat="1" applyFont="1" applyBorder="1" applyAlignment="1">
      <alignment horizontal="center" vertical="center" wrapText="1"/>
    </xf>
    <xf numFmtId="166" fontId="4" fillId="0" borderId="0" xfId="0" applyNumberFormat="1" applyFont="1" applyBorder="1" applyAlignment="1">
      <alignment vertical="center" wrapText="1"/>
    </xf>
    <xf numFmtId="0" fontId="7" fillId="0" borderId="0" xfId="0" applyFont="1" applyBorder="1"/>
    <xf numFmtId="49" fontId="7" fillId="0" borderId="4"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9" fontId="7"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7" fillId="0" borderId="4"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51"/>
  <sheetViews>
    <sheetView tabSelected="1" topLeftCell="A2" workbookViewId="0">
      <selection activeCell="N17" sqref="N17:AS17"/>
    </sheetView>
  </sheetViews>
  <sheetFormatPr defaultRowHeight="12.75"/>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row r="2" spans="1:64" ht="9" customHeight="1">
      <c r="AO2" s="79" t="s">
        <v>59</v>
      </c>
      <c r="AP2" s="79"/>
      <c r="AQ2" s="79"/>
      <c r="AR2" s="79"/>
      <c r="AS2" s="79"/>
      <c r="AT2" s="79"/>
      <c r="AU2" s="79"/>
      <c r="AV2" s="79"/>
      <c r="AW2" s="79"/>
      <c r="AX2" s="79"/>
      <c r="AY2" s="79"/>
      <c r="AZ2" s="79"/>
      <c r="BA2" s="79"/>
      <c r="BB2" s="79"/>
      <c r="BC2" s="79"/>
      <c r="BD2" s="79"/>
      <c r="BE2" s="79"/>
      <c r="BF2" s="79"/>
      <c r="BG2" s="79"/>
      <c r="BH2" s="79"/>
      <c r="BI2" s="79"/>
      <c r="BJ2" s="79"/>
      <c r="BK2" s="79"/>
      <c r="BL2" s="79"/>
    </row>
    <row r="3" spans="1:64" ht="9" customHeight="1">
      <c r="AO3" s="79"/>
      <c r="AP3" s="79"/>
      <c r="AQ3" s="79"/>
      <c r="AR3" s="79"/>
      <c r="AS3" s="79"/>
      <c r="AT3" s="79"/>
      <c r="AU3" s="79"/>
      <c r="AV3" s="79"/>
      <c r="AW3" s="79"/>
      <c r="AX3" s="79"/>
      <c r="AY3" s="79"/>
      <c r="AZ3" s="79"/>
      <c r="BA3" s="79"/>
      <c r="BB3" s="79"/>
      <c r="BC3" s="79"/>
      <c r="BD3" s="79"/>
      <c r="BE3" s="79"/>
      <c r="BF3" s="79"/>
      <c r="BG3" s="79"/>
      <c r="BH3" s="79"/>
      <c r="BI3" s="79"/>
      <c r="BJ3" s="79"/>
      <c r="BK3" s="79"/>
      <c r="BL3" s="79"/>
    </row>
    <row r="4" spans="1:64" ht="15.75" customHeight="1">
      <c r="AO4" s="79"/>
      <c r="AP4" s="79"/>
      <c r="AQ4" s="79"/>
      <c r="AR4" s="79"/>
      <c r="AS4" s="79"/>
      <c r="AT4" s="79"/>
      <c r="AU4" s="79"/>
      <c r="AV4" s="79"/>
      <c r="AW4" s="79"/>
      <c r="AX4" s="79"/>
      <c r="AY4" s="79"/>
      <c r="AZ4" s="79"/>
      <c r="BA4" s="79"/>
      <c r="BB4" s="79"/>
      <c r="BC4" s="79"/>
      <c r="BD4" s="79"/>
      <c r="BE4" s="79"/>
      <c r="BF4" s="79"/>
      <c r="BG4" s="79"/>
      <c r="BH4" s="79"/>
      <c r="BI4" s="79"/>
      <c r="BJ4" s="79"/>
      <c r="BK4" s="79"/>
      <c r="BL4" s="79"/>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9"/>
      <c r="AP5" s="79"/>
      <c r="AQ5" s="79"/>
      <c r="AR5" s="79"/>
      <c r="AS5" s="79"/>
      <c r="AT5" s="79"/>
      <c r="AU5" s="79"/>
      <c r="AV5" s="79"/>
      <c r="AW5" s="79"/>
      <c r="AX5" s="79"/>
      <c r="AY5" s="79"/>
      <c r="AZ5" s="79"/>
      <c r="BA5" s="79"/>
      <c r="BB5" s="79"/>
      <c r="BC5" s="79"/>
      <c r="BD5" s="79"/>
      <c r="BE5" s="79"/>
      <c r="BF5" s="79"/>
      <c r="BG5" s="79"/>
      <c r="BH5" s="79"/>
      <c r="BI5" s="79"/>
      <c r="BJ5" s="79"/>
      <c r="BK5" s="79"/>
      <c r="BL5" s="79"/>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9"/>
      <c r="AP6" s="79"/>
      <c r="AQ6" s="79"/>
      <c r="AR6" s="79"/>
      <c r="AS6" s="79"/>
      <c r="AT6" s="79"/>
      <c r="AU6" s="79"/>
      <c r="AV6" s="79"/>
      <c r="AW6" s="79"/>
      <c r="AX6" s="79"/>
      <c r="AY6" s="79"/>
      <c r="AZ6" s="79"/>
      <c r="BA6" s="79"/>
      <c r="BB6" s="79"/>
      <c r="BC6" s="79"/>
      <c r="BD6" s="79"/>
      <c r="BE6" s="79"/>
      <c r="BF6" s="79"/>
      <c r="BG6" s="79"/>
      <c r="BH6" s="79"/>
      <c r="BI6" s="79"/>
      <c r="BJ6" s="79"/>
      <c r="BK6" s="79"/>
      <c r="BL6" s="79"/>
    </row>
    <row r="7" spans="1:64" ht="9.75" hidden="1"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row>
    <row r="8" spans="1:64" ht="9.75" hidden="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row>
    <row r="9" spans="1:64" ht="8.25" hidden="1"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row>
    <row r="10" spans="1:64" ht="15.75">
      <c r="A10" s="74" t="s">
        <v>18</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row>
    <row r="11" spans="1:64" ht="15.75" customHeight="1">
      <c r="A11" s="74" t="s">
        <v>35</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row>
    <row r="12" spans="1:64" ht="15.75" customHeight="1">
      <c r="A12" s="74" t="s">
        <v>146</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7</v>
      </c>
      <c r="B14" s="159" t="s">
        <v>137</v>
      </c>
      <c r="C14" s="59"/>
      <c r="D14" s="59"/>
      <c r="E14" s="59"/>
      <c r="F14" s="59"/>
      <c r="G14" s="59"/>
      <c r="H14" s="59"/>
      <c r="I14" s="59"/>
      <c r="J14" s="59"/>
      <c r="K14" s="59"/>
      <c r="L14" s="59"/>
      <c r="M14" s="19"/>
      <c r="N14" s="160" t="s">
        <v>138</v>
      </c>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20"/>
      <c r="AU14" s="159" t="s">
        <v>143</v>
      </c>
      <c r="AV14" s="59"/>
      <c r="AW14" s="59"/>
      <c r="AX14" s="59"/>
      <c r="AY14" s="59"/>
      <c r="AZ14" s="59"/>
      <c r="BA14" s="59"/>
      <c r="BB14" s="59"/>
      <c r="BC14" s="20"/>
      <c r="BD14" s="20"/>
      <c r="BE14" s="20"/>
      <c r="BF14" s="20"/>
      <c r="BG14" s="20"/>
      <c r="BH14" s="20"/>
      <c r="BI14" s="20"/>
      <c r="BJ14" s="20"/>
      <c r="BK14" s="20"/>
      <c r="BL14" s="20"/>
    </row>
    <row r="15" spans="1:64" ht="21.75" customHeight="1">
      <c r="A15" s="21"/>
      <c r="B15" s="58" t="s">
        <v>51</v>
      </c>
      <c r="C15" s="58"/>
      <c r="D15" s="58"/>
      <c r="E15" s="58"/>
      <c r="F15" s="58"/>
      <c r="G15" s="58"/>
      <c r="H15" s="58"/>
      <c r="I15" s="58"/>
      <c r="J15" s="58"/>
      <c r="K15" s="58"/>
      <c r="L15" s="58"/>
      <c r="M15" s="21"/>
      <c r="N15" s="61" t="s">
        <v>52</v>
      </c>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21"/>
      <c r="AU15" s="58" t="s">
        <v>53</v>
      </c>
      <c r="AV15" s="58"/>
      <c r="AW15" s="58"/>
      <c r="AX15" s="58"/>
      <c r="AY15" s="58"/>
      <c r="AZ15" s="58"/>
      <c r="BA15" s="58"/>
      <c r="BB15" s="58"/>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33</v>
      </c>
      <c r="B17" s="159" t="s">
        <v>150</v>
      </c>
      <c r="C17" s="59"/>
      <c r="D17" s="59"/>
      <c r="E17" s="59"/>
      <c r="F17" s="59"/>
      <c r="G17" s="59"/>
      <c r="H17" s="59"/>
      <c r="I17" s="59"/>
      <c r="J17" s="59"/>
      <c r="K17" s="59"/>
      <c r="L17" s="59"/>
      <c r="M17" s="19"/>
      <c r="N17" s="160" t="s">
        <v>149</v>
      </c>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20"/>
      <c r="AU17" s="159" t="s">
        <v>143</v>
      </c>
      <c r="AV17" s="59"/>
      <c r="AW17" s="59"/>
      <c r="AX17" s="59"/>
      <c r="AY17" s="59"/>
      <c r="AZ17" s="59"/>
      <c r="BA17" s="59"/>
      <c r="BB17" s="59"/>
      <c r="BC17" s="24"/>
      <c r="BD17" s="24"/>
      <c r="BE17" s="24"/>
      <c r="BF17" s="24"/>
      <c r="BG17" s="24"/>
      <c r="BH17" s="24"/>
      <c r="BI17" s="24"/>
      <c r="BJ17" s="24"/>
      <c r="BK17" s="24"/>
      <c r="BL17" s="25"/>
    </row>
    <row r="18" spans="1:79" ht="23.25" customHeight="1">
      <c r="A18" s="26"/>
      <c r="B18" s="58" t="s">
        <v>51</v>
      </c>
      <c r="C18" s="58"/>
      <c r="D18" s="58"/>
      <c r="E18" s="58"/>
      <c r="F18" s="58"/>
      <c r="G18" s="58"/>
      <c r="H18" s="58"/>
      <c r="I18" s="58"/>
      <c r="J18" s="58"/>
      <c r="K18" s="58"/>
      <c r="L18" s="58"/>
      <c r="M18" s="21"/>
      <c r="N18" s="61" t="s">
        <v>54</v>
      </c>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21"/>
      <c r="AU18" s="58" t="s">
        <v>53</v>
      </c>
      <c r="AV18" s="58"/>
      <c r="AW18" s="58"/>
      <c r="AX18" s="58"/>
      <c r="AY18" s="58"/>
      <c r="AZ18" s="58"/>
      <c r="BA18" s="58"/>
      <c r="BB18" s="58"/>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c r="A20" s="18" t="s">
        <v>34</v>
      </c>
      <c r="B20" s="159" t="s">
        <v>147</v>
      </c>
      <c r="C20" s="59"/>
      <c r="D20" s="59"/>
      <c r="E20" s="59"/>
      <c r="F20" s="59"/>
      <c r="G20" s="59"/>
      <c r="H20" s="59"/>
      <c r="I20" s="59"/>
      <c r="J20" s="59"/>
      <c r="K20" s="59"/>
      <c r="L20" s="59"/>
      <c r="M20"/>
      <c r="N20" s="159" t="s">
        <v>151</v>
      </c>
      <c r="O20" s="59"/>
      <c r="P20" s="59"/>
      <c r="Q20" s="59"/>
      <c r="R20" s="59"/>
      <c r="S20" s="59"/>
      <c r="T20" s="59"/>
      <c r="U20" s="59"/>
      <c r="V20" s="59"/>
      <c r="W20" s="59"/>
      <c r="X20" s="59"/>
      <c r="Y20" s="59"/>
      <c r="Z20" s="24"/>
      <c r="AA20" s="159" t="s">
        <v>152</v>
      </c>
      <c r="AB20" s="59"/>
      <c r="AC20" s="59"/>
      <c r="AD20" s="59"/>
      <c r="AE20" s="59"/>
      <c r="AF20" s="59"/>
      <c r="AG20" s="59"/>
      <c r="AH20" s="59"/>
      <c r="AI20" s="59"/>
      <c r="AJ20" s="24"/>
      <c r="AK20" s="164" t="s">
        <v>148</v>
      </c>
      <c r="AL20" s="156"/>
      <c r="AM20" s="156"/>
      <c r="AN20" s="156"/>
      <c r="AO20" s="156"/>
      <c r="AP20" s="156"/>
      <c r="AQ20" s="156"/>
      <c r="AR20" s="156"/>
      <c r="AS20" s="156"/>
      <c r="AT20" s="156"/>
      <c r="AU20" s="156"/>
      <c r="AV20" s="156"/>
      <c r="AW20" s="156"/>
      <c r="AX20" s="156"/>
      <c r="AY20" s="156"/>
      <c r="AZ20" s="156"/>
      <c r="BA20" s="156"/>
      <c r="BB20" s="156"/>
      <c r="BC20" s="156"/>
      <c r="BD20" s="24"/>
      <c r="BE20" s="159" t="s">
        <v>144</v>
      </c>
      <c r="BF20" s="59"/>
      <c r="BG20" s="59"/>
      <c r="BH20" s="59"/>
      <c r="BI20" s="59"/>
      <c r="BJ20" s="59"/>
      <c r="BK20" s="59"/>
      <c r="BL20" s="59"/>
    </row>
    <row r="21" spans="1:79" ht="23.25" customHeight="1">
      <c r="A21"/>
      <c r="B21" s="58" t="s">
        <v>51</v>
      </c>
      <c r="C21" s="58"/>
      <c r="D21" s="58"/>
      <c r="E21" s="58"/>
      <c r="F21" s="58"/>
      <c r="G21" s="58"/>
      <c r="H21" s="58"/>
      <c r="I21" s="58"/>
      <c r="J21" s="58"/>
      <c r="K21" s="58"/>
      <c r="L21" s="58"/>
      <c r="M21"/>
      <c r="N21" s="58" t="s">
        <v>55</v>
      </c>
      <c r="O21" s="58"/>
      <c r="P21" s="58"/>
      <c r="Q21" s="58"/>
      <c r="R21" s="58"/>
      <c r="S21" s="58"/>
      <c r="T21" s="58"/>
      <c r="U21" s="58"/>
      <c r="V21" s="58"/>
      <c r="W21" s="58"/>
      <c r="X21" s="58"/>
      <c r="Y21" s="58"/>
      <c r="Z21" s="27"/>
      <c r="AA21" s="60" t="s">
        <v>56</v>
      </c>
      <c r="AB21" s="60"/>
      <c r="AC21" s="60"/>
      <c r="AD21" s="60"/>
      <c r="AE21" s="60"/>
      <c r="AF21" s="60"/>
      <c r="AG21" s="60"/>
      <c r="AH21" s="60"/>
      <c r="AI21" s="60"/>
      <c r="AJ21" s="27"/>
      <c r="AK21" s="62" t="s">
        <v>57</v>
      </c>
      <c r="AL21" s="62"/>
      <c r="AM21" s="62"/>
      <c r="AN21" s="62"/>
      <c r="AO21" s="62"/>
      <c r="AP21" s="62"/>
      <c r="AQ21" s="62"/>
      <c r="AR21" s="62"/>
      <c r="AS21" s="62"/>
      <c r="AT21" s="62"/>
      <c r="AU21" s="62"/>
      <c r="AV21" s="62"/>
      <c r="AW21" s="62"/>
      <c r="AX21" s="62"/>
      <c r="AY21" s="62"/>
      <c r="AZ21" s="62"/>
      <c r="BA21" s="62"/>
      <c r="BB21" s="62"/>
      <c r="BC21" s="62"/>
      <c r="BD21" s="27"/>
      <c r="BE21" s="58" t="s">
        <v>58</v>
      </c>
      <c r="BF21" s="58"/>
      <c r="BG21" s="58"/>
      <c r="BH21" s="58"/>
      <c r="BI21" s="58"/>
      <c r="BJ21" s="58"/>
      <c r="BK21" s="58"/>
      <c r="BL21" s="58"/>
    </row>
    <row r="22" spans="1:79" ht="6.75" customHeight="1"/>
    <row r="23" spans="1:79" ht="15.75" customHeight="1">
      <c r="A23" s="41" t="s">
        <v>80</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row>
    <row r="24" spans="1:79" ht="27.75" customHeight="1">
      <c r="A24" s="70" t="s">
        <v>3</v>
      </c>
      <c r="B24" s="70"/>
      <c r="C24" s="70"/>
      <c r="D24" s="70"/>
      <c r="E24" s="70"/>
      <c r="F24" s="70"/>
      <c r="G24" s="71" t="s">
        <v>38</v>
      </c>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3"/>
    </row>
    <row r="25" spans="1:79" ht="10.5" hidden="1" customHeight="1">
      <c r="A25" s="94" t="s">
        <v>36</v>
      </c>
      <c r="B25" s="94"/>
      <c r="C25" s="94"/>
      <c r="D25" s="94"/>
      <c r="E25" s="94"/>
      <c r="F25" s="94"/>
      <c r="G25" s="66" t="s">
        <v>14</v>
      </c>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8"/>
      <c r="CA25" s="1" t="s">
        <v>49</v>
      </c>
    </row>
    <row r="26" spans="1:79" ht="15.75" customHeight="1">
      <c r="A26" s="94">
        <v>1</v>
      </c>
      <c r="B26" s="94"/>
      <c r="C26" s="94"/>
      <c r="D26" s="94"/>
      <c r="E26" s="94"/>
      <c r="F26" s="94"/>
      <c r="G26" s="112" t="s">
        <v>81</v>
      </c>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4"/>
      <c r="CA26" s="1" t="s">
        <v>47</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41" t="s">
        <v>40</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79" ht="63" customHeight="1">
      <c r="A29" s="155" t="s">
        <v>134</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41" t="s">
        <v>41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1:79" ht="27.75" customHeight="1">
      <c r="A32" s="70" t="s">
        <v>3</v>
      </c>
      <c r="B32" s="70"/>
      <c r="C32" s="70"/>
      <c r="D32" s="70"/>
      <c r="E32" s="70"/>
      <c r="F32" s="70"/>
      <c r="G32" s="71" t="s">
        <v>39</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row>
    <row r="33" spans="1:79" ht="10.5" hidden="1" customHeight="1">
      <c r="A33" s="94" t="s">
        <v>13</v>
      </c>
      <c r="B33" s="94"/>
      <c r="C33" s="94"/>
      <c r="D33" s="94"/>
      <c r="E33" s="94"/>
      <c r="F33" s="94"/>
      <c r="G33" s="66" t="s">
        <v>14</v>
      </c>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c r="CA33" s="1" t="s">
        <v>50</v>
      </c>
    </row>
    <row r="34" spans="1:79" ht="15" customHeight="1">
      <c r="A34" s="94">
        <v>1</v>
      </c>
      <c r="B34" s="94"/>
      <c r="C34" s="94"/>
      <c r="D34" s="94"/>
      <c r="E34" s="94"/>
      <c r="F34" s="94"/>
      <c r="G34" s="112" t="s">
        <v>82</v>
      </c>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4"/>
      <c r="CA34" s="1" t="s">
        <v>48</v>
      </c>
    </row>
    <row r="35" spans="1:79" ht="15" customHeight="1">
      <c r="A35" s="94">
        <v>2</v>
      </c>
      <c r="B35" s="94"/>
      <c r="C35" s="94"/>
      <c r="D35" s="94"/>
      <c r="E35" s="94"/>
      <c r="F35" s="94"/>
      <c r="G35" s="112" t="s">
        <v>83</v>
      </c>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4"/>
    </row>
    <row r="36" spans="1:79" ht="15" customHeight="1">
      <c r="A36" s="94">
        <v>3</v>
      </c>
      <c r="B36" s="94"/>
      <c r="C36" s="94"/>
      <c r="D36" s="94"/>
      <c r="E36" s="94"/>
      <c r="F36" s="94"/>
      <c r="G36" s="112" t="s">
        <v>84</v>
      </c>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4"/>
    </row>
    <row r="37" spans="1:79" ht="15" customHeight="1">
      <c r="A37" s="94">
        <v>4</v>
      </c>
      <c r="B37" s="94"/>
      <c r="C37" s="94"/>
      <c r="D37" s="94"/>
      <c r="E37" s="94"/>
      <c r="F37" s="94"/>
      <c r="G37" s="112" t="s">
        <v>85</v>
      </c>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4"/>
    </row>
    <row r="38" spans="1:79" ht="25.5" customHeight="1">
      <c r="A38" s="94">
        <v>5</v>
      </c>
      <c r="B38" s="94"/>
      <c r="C38" s="94"/>
      <c r="D38" s="94"/>
      <c r="E38" s="94"/>
      <c r="F38" s="94"/>
      <c r="G38" s="112" t="s">
        <v>86</v>
      </c>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4"/>
    </row>
    <row r="39" spans="1:79" ht="15" customHeight="1">
      <c r="A39" s="94">
        <v>6</v>
      </c>
      <c r="B39" s="94"/>
      <c r="C39" s="94"/>
      <c r="D39" s="94"/>
      <c r="E39" s="94"/>
      <c r="F39" s="94"/>
      <c r="G39" s="112" t="s">
        <v>87</v>
      </c>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4"/>
    </row>
    <row r="41" spans="1:79" ht="15.75" customHeight="1">
      <c r="A41" s="41"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row>
    <row r="42" spans="1:79" ht="15.75" customHeight="1">
      <c r="A42" s="41"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row>
    <row r="43" spans="1:79" ht="15" customHeight="1">
      <c r="A43" s="98" t="s">
        <v>145</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row>
    <row r="44" spans="1:79" ht="48" customHeight="1">
      <c r="A44" s="54" t="s">
        <v>3</v>
      </c>
      <c r="B44" s="54"/>
      <c r="C44" s="54" t="s">
        <v>67</v>
      </c>
      <c r="D44" s="54"/>
      <c r="E44" s="54"/>
      <c r="F44" s="54"/>
      <c r="G44" s="54"/>
      <c r="H44" s="54"/>
      <c r="I44" s="54"/>
      <c r="J44" s="54"/>
      <c r="K44" s="54"/>
      <c r="L44" s="54"/>
      <c r="M44" s="54"/>
      <c r="N44" s="54"/>
      <c r="O44" s="54"/>
      <c r="P44" s="54"/>
      <c r="Q44" s="54"/>
      <c r="R44" s="54"/>
      <c r="S44" s="54"/>
      <c r="T44" s="54"/>
      <c r="U44" s="54"/>
      <c r="V44" s="54"/>
      <c r="W44" s="54"/>
      <c r="X44" s="54"/>
      <c r="Y44" s="54"/>
      <c r="Z44" s="54"/>
      <c r="AA44" s="54" t="s">
        <v>25</v>
      </c>
      <c r="AB44" s="54"/>
      <c r="AC44" s="54"/>
      <c r="AD44" s="54"/>
      <c r="AE44" s="54"/>
      <c r="AF44" s="54"/>
      <c r="AG44" s="54"/>
      <c r="AH44" s="54"/>
      <c r="AI44" s="54"/>
      <c r="AJ44" s="54"/>
      <c r="AK44" s="54"/>
      <c r="AL44" s="54"/>
      <c r="AM44" s="54"/>
      <c r="AN44" s="54"/>
      <c r="AO44" s="54"/>
      <c r="AP44" s="54" t="s">
        <v>44</v>
      </c>
      <c r="AQ44" s="54"/>
      <c r="AR44" s="54"/>
      <c r="AS44" s="54"/>
      <c r="AT44" s="54"/>
      <c r="AU44" s="54"/>
      <c r="AV44" s="54"/>
      <c r="AW44" s="54"/>
      <c r="AX44" s="54"/>
      <c r="AY44" s="54"/>
      <c r="AZ44" s="54"/>
      <c r="BA44" s="54"/>
      <c r="BB44" s="54"/>
      <c r="BC44" s="54"/>
      <c r="BD44" s="54" t="s">
        <v>0</v>
      </c>
      <c r="BE44" s="54"/>
      <c r="BF44" s="54"/>
      <c r="BG44" s="54"/>
      <c r="BH44" s="54"/>
      <c r="BI44" s="54"/>
      <c r="BJ44" s="54"/>
      <c r="BK44" s="54"/>
      <c r="BL44" s="54"/>
      <c r="BM44" s="54"/>
      <c r="BN44" s="54"/>
      <c r="BO44" s="54"/>
      <c r="BP44" s="54"/>
      <c r="BQ44" s="54"/>
    </row>
    <row r="45" spans="1:79" ht="29.1" customHeight="1">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t="s">
        <v>2</v>
      </c>
      <c r="AB45" s="54"/>
      <c r="AC45" s="54"/>
      <c r="AD45" s="54"/>
      <c r="AE45" s="54"/>
      <c r="AF45" s="54" t="s">
        <v>1</v>
      </c>
      <c r="AG45" s="54"/>
      <c r="AH45" s="54"/>
      <c r="AI45" s="54"/>
      <c r="AJ45" s="54"/>
      <c r="AK45" s="54" t="s">
        <v>26</v>
      </c>
      <c r="AL45" s="54"/>
      <c r="AM45" s="54"/>
      <c r="AN45" s="54"/>
      <c r="AO45" s="54"/>
      <c r="AP45" s="54" t="s">
        <v>2</v>
      </c>
      <c r="AQ45" s="54"/>
      <c r="AR45" s="54"/>
      <c r="AS45" s="54"/>
      <c r="AT45" s="54"/>
      <c r="AU45" s="54" t="s">
        <v>1</v>
      </c>
      <c r="AV45" s="54"/>
      <c r="AW45" s="54"/>
      <c r="AX45" s="54"/>
      <c r="AY45" s="54"/>
      <c r="AZ45" s="54" t="s">
        <v>26</v>
      </c>
      <c r="BA45" s="54"/>
      <c r="BB45" s="54"/>
      <c r="BC45" s="54"/>
      <c r="BD45" s="54" t="s">
        <v>2</v>
      </c>
      <c r="BE45" s="54"/>
      <c r="BF45" s="54"/>
      <c r="BG45" s="54"/>
      <c r="BH45" s="54"/>
      <c r="BI45" s="54" t="s">
        <v>1</v>
      </c>
      <c r="BJ45" s="54"/>
      <c r="BK45" s="54"/>
      <c r="BL45" s="54"/>
      <c r="BM45" s="54"/>
      <c r="BN45" s="54" t="s">
        <v>27</v>
      </c>
      <c r="BO45" s="54"/>
      <c r="BP45" s="54"/>
      <c r="BQ45" s="54"/>
    </row>
    <row r="46" spans="1:79" ht="15.95" customHeight="1">
      <c r="A46" s="69">
        <v>1</v>
      </c>
      <c r="B46" s="69"/>
      <c r="C46" s="69">
        <v>2</v>
      </c>
      <c r="D46" s="69"/>
      <c r="E46" s="69"/>
      <c r="F46" s="69"/>
      <c r="G46" s="69"/>
      <c r="H46" s="69"/>
      <c r="I46" s="69"/>
      <c r="J46" s="69"/>
      <c r="K46" s="69"/>
      <c r="L46" s="69"/>
      <c r="M46" s="69"/>
      <c r="N46" s="69"/>
      <c r="O46" s="69"/>
      <c r="P46" s="69"/>
      <c r="Q46" s="69"/>
      <c r="R46" s="69"/>
      <c r="S46" s="69"/>
      <c r="T46" s="69"/>
      <c r="U46" s="69"/>
      <c r="V46" s="69"/>
      <c r="W46" s="69"/>
      <c r="X46" s="69"/>
      <c r="Y46" s="69"/>
      <c r="Z46" s="69"/>
      <c r="AA46" s="63">
        <v>3</v>
      </c>
      <c r="AB46" s="64"/>
      <c r="AC46" s="64"/>
      <c r="AD46" s="64"/>
      <c r="AE46" s="65"/>
      <c r="AF46" s="63">
        <v>4</v>
      </c>
      <c r="AG46" s="64"/>
      <c r="AH46" s="64"/>
      <c r="AI46" s="64"/>
      <c r="AJ46" s="65"/>
      <c r="AK46" s="63">
        <v>5</v>
      </c>
      <c r="AL46" s="64"/>
      <c r="AM46" s="64"/>
      <c r="AN46" s="64"/>
      <c r="AO46" s="65"/>
      <c r="AP46" s="63">
        <v>6</v>
      </c>
      <c r="AQ46" s="64"/>
      <c r="AR46" s="64"/>
      <c r="AS46" s="64"/>
      <c r="AT46" s="65"/>
      <c r="AU46" s="63">
        <v>7</v>
      </c>
      <c r="AV46" s="64"/>
      <c r="AW46" s="64"/>
      <c r="AX46" s="64"/>
      <c r="AY46" s="65"/>
      <c r="AZ46" s="63">
        <v>8</v>
      </c>
      <c r="BA46" s="64"/>
      <c r="BB46" s="64"/>
      <c r="BC46" s="65"/>
      <c r="BD46" s="63">
        <v>9</v>
      </c>
      <c r="BE46" s="64"/>
      <c r="BF46" s="64"/>
      <c r="BG46" s="64"/>
      <c r="BH46" s="65"/>
      <c r="BI46" s="69">
        <v>10</v>
      </c>
      <c r="BJ46" s="69"/>
      <c r="BK46" s="69"/>
      <c r="BL46" s="69"/>
      <c r="BM46" s="69"/>
      <c r="BN46" s="69">
        <v>11</v>
      </c>
      <c r="BO46" s="69"/>
      <c r="BP46" s="69"/>
      <c r="BQ46" s="69"/>
    </row>
    <row r="47" spans="1:79" ht="15.75" hidden="1" customHeight="1">
      <c r="A47" s="94" t="s">
        <v>13</v>
      </c>
      <c r="B47" s="94"/>
      <c r="C47" s="76" t="s">
        <v>14</v>
      </c>
      <c r="D47" s="76"/>
      <c r="E47" s="76"/>
      <c r="F47" s="76"/>
      <c r="G47" s="76"/>
      <c r="H47" s="76"/>
      <c r="I47" s="76"/>
      <c r="J47" s="76"/>
      <c r="K47" s="76"/>
      <c r="L47" s="76"/>
      <c r="M47" s="76"/>
      <c r="N47" s="76"/>
      <c r="O47" s="76"/>
      <c r="P47" s="76"/>
      <c r="Q47" s="76"/>
      <c r="R47" s="76"/>
      <c r="S47" s="76"/>
      <c r="T47" s="76"/>
      <c r="U47" s="76"/>
      <c r="V47" s="76"/>
      <c r="W47" s="76"/>
      <c r="X47" s="76"/>
      <c r="Y47" s="76"/>
      <c r="Z47" s="77"/>
      <c r="AA47" s="40" t="s">
        <v>10</v>
      </c>
      <c r="AB47" s="40"/>
      <c r="AC47" s="40"/>
      <c r="AD47" s="40"/>
      <c r="AE47" s="40"/>
      <c r="AF47" s="40" t="s">
        <v>9</v>
      </c>
      <c r="AG47" s="40"/>
      <c r="AH47" s="40"/>
      <c r="AI47" s="40"/>
      <c r="AJ47" s="40"/>
      <c r="AK47" s="78" t="s">
        <v>16</v>
      </c>
      <c r="AL47" s="78"/>
      <c r="AM47" s="78"/>
      <c r="AN47" s="78"/>
      <c r="AO47" s="78"/>
      <c r="AP47" s="40" t="s">
        <v>11</v>
      </c>
      <c r="AQ47" s="40"/>
      <c r="AR47" s="40"/>
      <c r="AS47" s="40"/>
      <c r="AT47" s="40"/>
      <c r="AU47" s="40" t="s">
        <v>12</v>
      </c>
      <c r="AV47" s="40"/>
      <c r="AW47" s="40"/>
      <c r="AX47" s="40"/>
      <c r="AY47" s="40"/>
      <c r="AZ47" s="78" t="s">
        <v>16</v>
      </c>
      <c r="BA47" s="78"/>
      <c r="BB47" s="78"/>
      <c r="BC47" s="78"/>
      <c r="BD47" s="50" t="s">
        <v>31</v>
      </c>
      <c r="BE47" s="50"/>
      <c r="BF47" s="50"/>
      <c r="BG47" s="50"/>
      <c r="BH47" s="50"/>
      <c r="BI47" s="50" t="s">
        <v>31</v>
      </c>
      <c r="BJ47" s="50"/>
      <c r="BK47" s="50"/>
      <c r="BL47" s="50"/>
      <c r="BM47" s="50"/>
      <c r="BN47" s="106" t="s">
        <v>16</v>
      </c>
      <c r="BO47" s="106"/>
      <c r="BP47" s="106"/>
      <c r="BQ47" s="106"/>
      <c r="CA47" s="1" t="s">
        <v>19</v>
      </c>
    </row>
    <row r="48" spans="1:79" ht="25.5" customHeight="1">
      <c r="A48" s="82">
        <v>1</v>
      </c>
      <c r="B48" s="82"/>
      <c r="C48" s="115" t="s">
        <v>88</v>
      </c>
      <c r="D48" s="116"/>
      <c r="E48" s="116"/>
      <c r="F48" s="116"/>
      <c r="G48" s="116"/>
      <c r="H48" s="116"/>
      <c r="I48" s="116"/>
      <c r="J48" s="116"/>
      <c r="K48" s="116"/>
      <c r="L48" s="116"/>
      <c r="M48" s="116"/>
      <c r="N48" s="116"/>
      <c r="O48" s="116"/>
      <c r="P48" s="116"/>
      <c r="Q48" s="116"/>
      <c r="R48" s="116"/>
      <c r="S48" s="116"/>
      <c r="T48" s="116"/>
      <c r="U48" s="116"/>
      <c r="V48" s="116"/>
      <c r="W48" s="116"/>
      <c r="X48" s="116"/>
      <c r="Y48" s="116"/>
      <c r="Z48" s="117"/>
      <c r="AA48" s="57">
        <v>4000</v>
      </c>
      <c r="AB48" s="57"/>
      <c r="AC48" s="57"/>
      <c r="AD48" s="57"/>
      <c r="AE48" s="57"/>
      <c r="AF48" s="57">
        <v>0</v>
      </c>
      <c r="AG48" s="57"/>
      <c r="AH48" s="57"/>
      <c r="AI48" s="57"/>
      <c r="AJ48" s="57"/>
      <c r="AK48" s="57">
        <f>AA48+AF48</f>
        <v>4000</v>
      </c>
      <c r="AL48" s="57"/>
      <c r="AM48" s="57"/>
      <c r="AN48" s="57"/>
      <c r="AO48" s="57"/>
      <c r="AP48" s="57">
        <v>3000</v>
      </c>
      <c r="AQ48" s="57"/>
      <c r="AR48" s="57"/>
      <c r="AS48" s="57"/>
      <c r="AT48" s="57"/>
      <c r="AU48" s="57">
        <v>0</v>
      </c>
      <c r="AV48" s="57"/>
      <c r="AW48" s="57"/>
      <c r="AX48" s="57"/>
      <c r="AY48" s="57"/>
      <c r="AZ48" s="57">
        <f>AP48+AU48</f>
        <v>3000</v>
      </c>
      <c r="BA48" s="57"/>
      <c r="BB48" s="57"/>
      <c r="BC48" s="57"/>
      <c r="BD48" s="57">
        <f>AP48-AA48</f>
        <v>-1000</v>
      </c>
      <c r="BE48" s="57"/>
      <c r="BF48" s="57"/>
      <c r="BG48" s="57"/>
      <c r="BH48" s="57"/>
      <c r="BI48" s="57">
        <f>AU48-AF48</f>
        <v>0</v>
      </c>
      <c r="BJ48" s="57"/>
      <c r="BK48" s="57"/>
      <c r="BL48" s="57"/>
      <c r="BM48" s="57"/>
      <c r="BN48" s="57">
        <f>BD48+BI48</f>
        <v>-1000</v>
      </c>
      <c r="BO48" s="57"/>
      <c r="BP48" s="57"/>
      <c r="BQ48" s="57"/>
      <c r="CA48" s="1" t="s">
        <v>20</v>
      </c>
    </row>
    <row r="49" spans="1:79" ht="15" customHeight="1">
      <c r="A49" s="82">
        <v>2</v>
      </c>
      <c r="B49" s="82"/>
      <c r="C49" s="115" t="s">
        <v>87</v>
      </c>
      <c r="D49" s="116"/>
      <c r="E49" s="116"/>
      <c r="F49" s="116"/>
      <c r="G49" s="116"/>
      <c r="H49" s="116"/>
      <c r="I49" s="116"/>
      <c r="J49" s="116"/>
      <c r="K49" s="116"/>
      <c r="L49" s="116"/>
      <c r="M49" s="116"/>
      <c r="N49" s="116"/>
      <c r="O49" s="116"/>
      <c r="P49" s="116"/>
      <c r="Q49" s="116"/>
      <c r="R49" s="116"/>
      <c r="S49" s="116"/>
      <c r="T49" s="116"/>
      <c r="U49" s="116"/>
      <c r="V49" s="116"/>
      <c r="W49" s="116"/>
      <c r="X49" s="116"/>
      <c r="Y49" s="116"/>
      <c r="Z49" s="117"/>
      <c r="AA49" s="57">
        <v>0</v>
      </c>
      <c r="AB49" s="57"/>
      <c r="AC49" s="57"/>
      <c r="AD49" s="57"/>
      <c r="AE49" s="57"/>
      <c r="AF49" s="57">
        <v>100000</v>
      </c>
      <c r="AG49" s="57"/>
      <c r="AH49" s="57"/>
      <c r="AI49" s="57"/>
      <c r="AJ49" s="57"/>
      <c r="AK49" s="57">
        <f>AA49+AF49</f>
        <v>100000</v>
      </c>
      <c r="AL49" s="57"/>
      <c r="AM49" s="57"/>
      <c r="AN49" s="57"/>
      <c r="AO49" s="57"/>
      <c r="AP49" s="57">
        <v>0</v>
      </c>
      <c r="AQ49" s="57"/>
      <c r="AR49" s="57"/>
      <c r="AS49" s="57"/>
      <c r="AT49" s="57"/>
      <c r="AU49" s="57">
        <v>96140</v>
      </c>
      <c r="AV49" s="57"/>
      <c r="AW49" s="57"/>
      <c r="AX49" s="57"/>
      <c r="AY49" s="57"/>
      <c r="AZ49" s="57">
        <f>AP49+AU49</f>
        <v>96140</v>
      </c>
      <c r="BA49" s="57"/>
      <c r="BB49" s="57"/>
      <c r="BC49" s="57"/>
      <c r="BD49" s="57">
        <f>AP49-AA49</f>
        <v>0</v>
      </c>
      <c r="BE49" s="57"/>
      <c r="BF49" s="57"/>
      <c r="BG49" s="57"/>
      <c r="BH49" s="57"/>
      <c r="BI49" s="57">
        <f>AU49-AF49</f>
        <v>-3860</v>
      </c>
      <c r="BJ49" s="57"/>
      <c r="BK49" s="57"/>
      <c r="BL49" s="57"/>
      <c r="BM49" s="57"/>
      <c r="BN49" s="57">
        <f>BD49+BI49</f>
        <v>-3860</v>
      </c>
      <c r="BO49" s="57"/>
      <c r="BP49" s="57"/>
      <c r="BQ49" s="57"/>
    </row>
    <row r="50" spans="1:79" ht="15" customHeight="1">
      <c r="A50" s="82">
        <v>3</v>
      </c>
      <c r="B50" s="82"/>
      <c r="C50" s="115" t="s">
        <v>85</v>
      </c>
      <c r="D50" s="116"/>
      <c r="E50" s="116"/>
      <c r="F50" s="116"/>
      <c r="G50" s="116"/>
      <c r="H50" s="116"/>
      <c r="I50" s="116"/>
      <c r="J50" s="116"/>
      <c r="K50" s="116"/>
      <c r="L50" s="116"/>
      <c r="M50" s="116"/>
      <c r="N50" s="116"/>
      <c r="O50" s="116"/>
      <c r="P50" s="116"/>
      <c r="Q50" s="116"/>
      <c r="R50" s="116"/>
      <c r="S50" s="116"/>
      <c r="T50" s="116"/>
      <c r="U50" s="116"/>
      <c r="V50" s="116"/>
      <c r="W50" s="116"/>
      <c r="X50" s="116"/>
      <c r="Y50" s="116"/>
      <c r="Z50" s="117"/>
      <c r="AA50" s="57">
        <v>108000</v>
      </c>
      <c r="AB50" s="57"/>
      <c r="AC50" s="57"/>
      <c r="AD50" s="57"/>
      <c r="AE50" s="57"/>
      <c r="AF50" s="57">
        <v>0</v>
      </c>
      <c r="AG50" s="57"/>
      <c r="AH50" s="57"/>
      <c r="AI50" s="57"/>
      <c r="AJ50" s="57"/>
      <c r="AK50" s="57">
        <f>AA50+AF50</f>
        <v>108000</v>
      </c>
      <c r="AL50" s="57"/>
      <c r="AM50" s="57"/>
      <c r="AN50" s="57"/>
      <c r="AO50" s="57"/>
      <c r="AP50" s="57">
        <v>107412.98</v>
      </c>
      <c r="AQ50" s="57"/>
      <c r="AR50" s="57"/>
      <c r="AS50" s="57"/>
      <c r="AT50" s="57"/>
      <c r="AU50" s="57">
        <v>0</v>
      </c>
      <c r="AV50" s="57"/>
      <c r="AW50" s="57"/>
      <c r="AX50" s="57"/>
      <c r="AY50" s="57"/>
      <c r="AZ50" s="57">
        <f>AP50+AU50</f>
        <v>107412.98</v>
      </c>
      <c r="BA50" s="57"/>
      <c r="BB50" s="57"/>
      <c r="BC50" s="57"/>
      <c r="BD50" s="57">
        <f>AP50-AA50</f>
        <v>-587.02000000000407</v>
      </c>
      <c r="BE50" s="57"/>
      <c r="BF50" s="57"/>
      <c r="BG50" s="57"/>
      <c r="BH50" s="57"/>
      <c r="BI50" s="57">
        <f>AU50-AF50</f>
        <v>0</v>
      </c>
      <c r="BJ50" s="57"/>
      <c r="BK50" s="57"/>
      <c r="BL50" s="57"/>
      <c r="BM50" s="57"/>
      <c r="BN50" s="57">
        <f>BD50+BI50</f>
        <v>-587.02000000000407</v>
      </c>
      <c r="BO50" s="57"/>
      <c r="BP50" s="57"/>
      <c r="BQ50" s="57"/>
    </row>
    <row r="51" spans="1:79" ht="25.5" customHeight="1">
      <c r="A51" s="82">
        <v>4</v>
      </c>
      <c r="B51" s="82"/>
      <c r="C51" s="115" t="s">
        <v>82</v>
      </c>
      <c r="D51" s="116"/>
      <c r="E51" s="116"/>
      <c r="F51" s="116"/>
      <c r="G51" s="116"/>
      <c r="H51" s="116"/>
      <c r="I51" s="116"/>
      <c r="J51" s="116"/>
      <c r="K51" s="116"/>
      <c r="L51" s="116"/>
      <c r="M51" s="116"/>
      <c r="N51" s="116"/>
      <c r="O51" s="116"/>
      <c r="P51" s="116"/>
      <c r="Q51" s="116"/>
      <c r="R51" s="116"/>
      <c r="S51" s="116"/>
      <c r="T51" s="116"/>
      <c r="U51" s="116"/>
      <c r="V51" s="116"/>
      <c r="W51" s="116"/>
      <c r="X51" s="116"/>
      <c r="Y51" s="116"/>
      <c r="Z51" s="117"/>
      <c r="AA51" s="57">
        <v>96000</v>
      </c>
      <c r="AB51" s="57"/>
      <c r="AC51" s="57"/>
      <c r="AD51" s="57"/>
      <c r="AE51" s="57"/>
      <c r="AF51" s="57">
        <v>0</v>
      </c>
      <c r="AG51" s="57"/>
      <c r="AH51" s="57"/>
      <c r="AI51" s="57"/>
      <c r="AJ51" s="57"/>
      <c r="AK51" s="57">
        <f>AA51+AF51</f>
        <v>96000</v>
      </c>
      <c r="AL51" s="57"/>
      <c r="AM51" s="57"/>
      <c r="AN51" s="57"/>
      <c r="AO51" s="57"/>
      <c r="AP51" s="57">
        <v>48988.800000000003</v>
      </c>
      <c r="AQ51" s="57"/>
      <c r="AR51" s="57"/>
      <c r="AS51" s="57"/>
      <c r="AT51" s="57"/>
      <c r="AU51" s="57">
        <v>0</v>
      </c>
      <c r="AV51" s="57"/>
      <c r="AW51" s="57"/>
      <c r="AX51" s="57"/>
      <c r="AY51" s="57"/>
      <c r="AZ51" s="57">
        <f>AP51+AU51</f>
        <v>48988.800000000003</v>
      </c>
      <c r="BA51" s="57"/>
      <c r="BB51" s="57"/>
      <c r="BC51" s="57"/>
      <c r="BD51" s="57">
        <f>AP51-AA51</f>
        <v>-47011.199999999997</v>
      </c>
      <c r="BE51" s="57"/>
      <c r="BF51" s="57"/>
      <c r="BG51" s="57"/>
      <c r="BH51" s="57"/>
      <c r="BI51" s="57">
        <f>AU51-AF51</f>
        <v>0</v>
      </c>
      <c r="BJ51" s="57"/>
      <c r="BK51" s="57"/>
      <c r="BL51" s="57"/>
      <c r="BM51" s="57"/>
      <c r="BN51" s="57">
        <f>BD51+BI51</f>
        <v>-47011.199999999997</v>
      </c>
      <c r="BO51" s="57"/>
      <c r="BP51" s="57"/>
      <c r="BQ51" s="57"/>
    </row>
    <row r="52" spans="1:79" ht="25.5" customHeight="1">
      <c r="A52" s="82">
        <v>5</v>
      </c>
      <c r="B52" s="82"/>
      <c r="C52" s="115" t="s">
        <v>83</v>
      </c>
      <c r="D52" s="116"/>
      <c r="E52" s="116"/>
      <c r="F52" s="116"/>
      <c r="G52" s="116"/>
      <c r="H52" s="116"/>
      <c r="I52" s="116"/>
      <c r="J52" s="116"/>
      <c r="K52" s="116"/>
      <c r="L52" s="116"/>
      <c r="M52" s="116"/>
      <c r="N52" s="116"/>
      <c r="O52" s="116"/>
      <c r="P52" s="116"/>
      <c r="Q52" s="116"/>
      <c r="R52" s="116"/>
      <c r="S52" s="116"/>
      <c r="T52" s="116"/>
      <c r="U52" s="116"/>
      <c r="V52" s="116"/>
      <c r="W52" s="116"/>
      <c r="X52" s="116"/>
      <c r="Y52" s="116"/>
      <c r="Z52" s="117"/>
      <c r="AA52" s="57">
        <v>200000</v>
      </c>
      <c r="AB52" s="57"/>
      <c r="AC52" s="57"/>
      <c r="AD52" s="57"/>
      <c r="AE52" s="57"/>
      <c r="AF52" s="57">
        <v>0</v>
      </c>
      <c r="AG52" s="57"/>
      <c r="AH52" s="57"/>
      <c r="AI52" s="57"/>
      <c r="AJ52" s="57"/>
      <c r="AK52" s="57">
        <f>AA52+AF52</f>
        <v>200000</v>
      </c>
      <c r="AL52" s="57"/>
      <c r="AM52" s="57"/>
      <c r="AN52" s="57"/>
      <c r="AO52" s="57"/>
      <c r="AP52" s="57">
        <v>139340</v>
      </c>
      <c r="AQ52" s="57"/>
      <c r="AR52" s="57"/>
      <c r="AS52" s="57"/>
      <c r="AT52" s="57"/>
      <c r="AU52" s="57">
        <v>0</v>
      </c>
      <c r="AV52" s="57"/>
      <c r="AW52" s="57"/>
      <c r="AX52" s="57"/>
      <c r="AY52" s="57"/>
      <c r="AZ52" s="57">
        <f>AP52+AU52</f>
        <v>139340</v>
      </c>
      <c r="BA52" s="57"/>
      <c r="BB52" s="57"/>
      <c r="BC52" s="57"/>
      <c r="BD52" s="57">
        <f>AP52-AA52</f>
        <v>-60660</v>
      </c>
      <c r="BE52" s="57"/>
      <c r="BF52" s="57"/>
      <c r="BG52" s="57"/>
      <c r="BH52" s="57"/>
      <c r="BI52" s="57">
        <f>AU52-AF52</f>
        <v>0</v>
      </c>
      <c r="BJ52" s="57"/>
      <c r="BK52" s="57"/>
      <c r="BL52" s="57"/>
      <c r="BM52" s="57"/>
      <c r="BN52" s="57">
        <f>BD52+BI52</f>
        <v>-60660</v>
      </c>
      <c r="BO52" s="57"/>
      <c r="BP52" s="57"/>
      <c r="BQ52" s="57"/>
    </row>
    <row r="53" spans="1:79" ht="25.5" customHeight="1">
      <c r="A53" s="82">
        <v>6</v>
      </c>
      <c r="B53" s="82"/>
      <c r="C53" s="115" t="s">
        <v>89</v>
      </c>
      <c r="D53" s="116"/>
      <c r="E53" s="116"/>
      <c r="F53" s="116"/>
      <c r="G53" s="116"/>
      <c r="H53" s="116"/>
      <c r="I53" s="116"/>
      <c r="J53" s="116"/>
      <c r="K53" s="116"/>
      <c r="L53" s="116"/>
      <c r="M53" s="116"/>
      <c r="N53" s="116"/>
      <c r="O53" s="116"/>
      <c r="P53" s="116"/>
      <c r="Q53" s="116"/>
      <c r="R53" s="116"/>
      <c r="S53" s="116"/>
      <c r="T53" s="116"/>
      <c r="U53" s="116"/>
      <c r="V53" s="116"/>
      <c r="W53" s="116"/>
      <c r="X53" s="116"/>
      <c r="Y53" s="116"/>
      <c r="Z53" s="117"/>
      <c r="AA53" s="57">
        <v>1500</v>
      </c>
      <c r="AB53" s="57"/>
      <c r="AC53" s="57"/>
      <c r="AD53" s="57"/>
      <c r="AE53" s="57"/>
      <c r="AF53" s="57">
        <v>0</v>
      </c>
      <c r="AG53" s="57"/>
      <c r="AH53" s="57"/>
      <c r="AI53" s="57"/>
      <c r="AJ53" s="57"/>
      <c r="AK53" s="57">
        <f>AA53+AF53</f>
        <v>1500</v>
      </c>
      <c r="AL53" s="57"/>
      <c r="AM53" s="57"/>
      <c r="AN53" s="57"/>
      <c r="AO53" s="57"/>
      <c r="AP53" s="57">
        <v>0</v>
      </c>
      <c r="AQ53" s="57"/>
      <c r="AR53" s="57"/>
      <c r="AS53" s="57"/>
      <c r="AT53" s="57"/>
      <c r="AU53" s="57">
        <v>0</v>
      </c>
      <c r="AV53" s="57"/>
      <c r="AW53" s="57"/>
      <c r="AX53" s="57"/>
      <c r="AY53" s="57"/>
      <c r="AZ53" s="57">
        <f>AP53+AU53</f>
        <v>0</v>
      </c>
      <c r="BA53" s="57"/>
      <c r="BB53" s="57"/>
      <c r="BC53" s="57"/>
      <c r="BD53" s="57">
        <f>AP53-AA53</f>
        <v>-1500</v>
      </c>
      <c r="BE53" s="57"/>
      <c r="BF53" s="57"/>
      <c r="BG53" s="57"/>
      <c r="BH53" s="57"/>
      <c r="BI53" s="57">
        <f>AU53-AF53</f>
        <v>0</v>
      </c>
      <c r="BJ53" s="57"/>
      <c r="BK53" s="57"/>
      <c r="BL53" s="57"/>
      <c r="BM53" s="57"/>
      <c r="BN53" s="57">
        <f>BD53+BI53</f>
        <v>-1500</v>
      </c>
      <c r="BO53" s="57"/>
      <c r="BP53" s="57"/>
      <c r="BQ53" s="57"/>
    </row>
    <row r="54" spans="1:79" ht="25.5" customHeight="1">
      <c r="A54" s="82">
        <v>7</v>
      </c>
      <c r="B54" s="82"/>
      <c r="C54" s="115" t="s">
        <v>90</v>
      </c>
      <c r="D54" s="116"/>
      <c r="E54" s="116"/>
      <c r="F54" s="116"/>
      <c r="G54" s="116"/>
      <c r="H54" s="116"/>
      <c r="I54" s="116"/>
      <c r="J54" s="116"/>
      <c r="K54" s="116"/>
      <c r="L54" s="116"/>
      <c r="M54" s="116"/>
      <c r="N54" s="116"/>
      <c r="O54" s="116"/>
      <c r="P54" s="116"/>
      <c r="Q54" s="116"/>
      <c r="R54" s="116"/>
      <c r="S54" s="116"/>
      <c r="T54" s="116"/>
      <c r="U54" s="116"/>
      <c r="V54" s="116"/>
      <c r="W54" s="116"/>
      <c r="X54" s="116"/>
      <c r="Y54" s="116"/>
      <c r="Z54" s="117"/>
      <c r="AA54" s="57">
        <v>75715</v>
      </c>
      <c r="AB54" s="57"/>
      <c r="AC54" s="57"/>
      <c r="AD54" s="57"/>
      <c r="AE54" s="57"/>
      <c r="AF54" s="57">
        <v>0</v>
      </c>
      <c r="AG54" s="57"/>
      <c r="AH54" s="57"/>
      <c r="AI54" s="57"/>
      <c r="AJ54" s="57"/>
      <c r="AK54" s="57">
        <f>AA54+AF54</f>
        <v>75715</v>
      </c>
      <c r="AL54" s="57"/>
      <c r="AM54" s="57"/>
      <c r="AN54" s="57"/>
      <c r="AO54" s="57"/>
      <c r="AP54" s="57">
        <v>75713.740000000005</v>
      </c>
      <c r="AQ54" s="57"/>
      <c r="AR54" s="57"/>
      <c r="AS54" s="57"/>
      <c r="AT54" s="57"/>
      <c r="AU54" s="57">
        <v>0</v>
      </c>
      <c r="AV54" s="57"/>
      <c r="AW54" s="57"/>
      <c r="AX54" s="57"/>
      <c r="AY54" s="57"/>
      <c r="AZ54" s="57">
        <f>AP54+AU54</f>
        <v>75713.740000000005</v>
      </c>
      <c r="BA54" s="57"/>
      <c r="BB54" s="57"/>
      <c r="BC54" s="57"/>
      <c r="BD54" s="57">
        <f>AP54-AA54</f>
        <v>-1.2599999999947613</v>
      </c>
      <c r="BE54" s="57"/>
      <c r="BF54" s="57"/>
      <c r="BG54" s="57"/>
      <c r="BH54" s="57"/>
      <c r="BI54" s="57">
        <f>AU54-AF54</f>
        <v>0</v>
      </c>
      <c r="BJ54" s="57"/>
      <c r="BK54" s="57"/>
      <c r="BL54" s="57"/>
      <c r="BM54" s="57"/>
      <c r="BN54" s="57">
        <f>BD54+BI54</f>
        <v>-1.2599999999947613</v>
      </c>
      <c r="BO54" s="57"/>
      <c r="BP54" s="57"/>
      <c r="BQ54" s="57"/>
    </row>
    <row r="55" spans="1:79" ht="25.5" customHeight="1">
      <c r="A55" s="82">
        <v>8</v>
      </c>
      <c r="B55" s="82"/>
      <c r="C55" s="115" t="s">
        <v>91</v>
      </c>
      <c r="D55" s="116"/>
      <c r="E55" s="116"/>
      <c r="F55" s="116"/>
      <c r="G55" s="116"/>
      <c r="H55" s="116"/>
      <c r="I55" s="116"/>
      <c r="J55" s="116"/>
      <c r="K55" s="116"/>
      <c r="L55" s="116"/>
      <c r="M55" s="116"/>
      <c r="N55" s="116"/>
      <c r="O55" s="116"/>
      <c r="P55" s="116"/>
      <c r="Q55" s="116"/>
      <c r="R55" s="116"/>
      <c r="S55" s="116"/>
      <c r="T55" s="116"/>
      <c r="U55" s="116"/>
      <c r="V55" s="116"/>
      <c r="W55" s="116"/>
      <c r="X55" s="116"/>
      <c r="Y55" s="116"/>
      <c r="Z55" s="117"/>
      <c r="AA55" s="57">
        <v>1400</v>
      </c>
      <c r="AB55" s="57"/>
      <c r="AC55" s="57"/>
      <c r="AD55" s="57"/>
      <c r="AE55" s="57"/>
      <c r="AF55" s="57">
        <v>0</v>
      </c>
      <c r="AG55" s="57"/>
      <c r="AH55" s="57"/>
      <c r="AI55" s="57"/>
      <c r="AJ55" s="57"/>
      <c r="AK55" s="57">
        <f>AA55+AF55</f>
        <v>1400</v>
      </c>
      <c r="AL55" s="57"/>
      <c r="AM55" s="57"/>
      <c r="AN55" s="57"/>
      <c r="AO55" s="57"/>
      <c r="AP55" s="57">
        <v>0</v>
      </c>
      <c r="AQ55" s="57"/>
      <c r="AR55" s="57"/>
      <c r="AS55" s="57"/>
      <c r="AT55" s="57"/>
      <c r="AU55" s="57">
        <v>0</v>
      </c>
      <c r="AV55" s="57"/>
      <c r="AW55" s="57"/>
      <c r="AX55" s="57"/>
      <c r="AY55" s="57"/>
      <c r="AZ55" s="57">
        <f>AP55+AU55</f>
        <v>0</v>
      </c>
      <c r="BA55" s="57"/>
      <c r="BB55" s="57"/>
      <c r="BC55" s="57"/>
      <c r="BD55" s="57">
        <f>AP55-AA55</f>
        <v>-1400</v>
      </c>
      <c r="BE55" s="57"/>
      <c r="BF55" s="57"/>
      <c r="BG55" s="57"/>
      <c r="BH55" s="57"/>
      <c r="BI55" s="57">
        <f>AU55-AF55</f>
        <v>0</v>
      </c>
      <c r="BJ55" s="57"/>
      <c r="BK55" s="57"/>
      <c r="BL55" s="57"/>
      <c r="BM55" s="57"/>
      <c r="BN55" s="57">
        <f>BD55+BI55</f>
        <v>-1400</v>
      </c>
      <c r="BO55" s="57"/>
      <c r="BP55" s="57"/>
      <c r="BQ55" s="57"/>
    </row>
    <row r="56" spans="1:79" ht="51" customHeight="1">
      <c r="A56" s="82">
        <v>9</v>
      </c>
      <c r="B56" s="82"/>
      <c r="C56" s="115" t="s">
        <v>92</v>
      </c>
      <c r="D56" s="116"/>
      <c r="E56" s="116"/>
      <c r="F56" s="116"/>
      <c r="G56" s="116"/>
      <c r="H56" s="116"/>
      <c r="I56" s="116"/>
      <c r="J56" s="116"/>
      <c r="K56" s="116"/>
      <c r="L56" s="116"/>
      <c r="M56" s="116"/>
      <c r="N56" s="116"/>
      <c r="O56" s="116"/>
      <c r="P56" s="116"/>
      <c r="Q56" s="116"/>
      <c r="R56" s="116"/>
      <c r="S56" s="116"/>
      <c r="T56" s="116"/>
      <c r="U56" s="116"/>
      <c r="V56" s="116"/>
      <c r="W56" s="116"/>
      <c r="X56" s="116"/>
      <c r="Y56" s="116"/>
      <c r="Z56" s="117"/>
      <c r="AA56" s="57">
        <v>400000</v>
      </c>
      <c r="AB56" s="57"/>
      <c r="AC56" s="57"/>
      <c r="AD56" s="57"/>
      <c r="AE56" s="57"/>
      <c r="AF56" s="57">
        <v>0</v>
      </c>
      <c r="AG56" s="57"/>
      <c r="AH56" s="57"/>
      <c r="AI56" s="57"/>
      <c r="AJ56" s="57"/>
      <c r="AK56" s="57">
        <f>AA56+AF56</f>
        <v>400000</v>
      </c>
      <c r="AL56" s="57"/>
      <c r="AM56" s="57"/>
      <c r="AN56" s="57"/>
      <c r="AO56" s="57"/>
      <c r="AP56" s="57">
        <v>0</v>
      </c>
      <c r="AQ56" s="57"/>
      <c r="AR56" s="57"/>
      <c r="AS56" s="57"/>
      <c r="AT56" s="57"/>
      <c r="AU56" s="57">
        <v>0</v>
      </c>
      <c r="AV56" s="57"/>
      <c r="AW56" s="57"/>
      <c r="AX56" s="57"/>
      <c r="AY56" s="57"/>
      <c r="AZ56" s="57">
        <f>AP56+AU56</f>
        <v>0</v>
      </c>
      <c r="BA56" s="57"/>
      <c r="BB56" s="57"/>
      <c r="BC56" s="57"/>
      <c r="BD56" s="57">
        <f>AP56-AA56</f>
        <v>-400000</v>
      </c>
      <c r="BE56" s="57"/>
      <c r="BF56" s="57"/>
      <c r="BG56" s="57"/>
      <c r="BH56" s="57"/>
      <c r="BI56" s="57">
        <f>AU56-AF56</f>
        <v>0</v>
      </c>
      <c r="BJ56" s="57"/>
      <c r="BK56" s="57"/>
      <c r="BL56" s="57"/>
      <c r="BM56" s="57"/>
      <c r="BN56" s="57">
        <f>BD56+BI56</f>
        <v>-400000</v>
      </c>
      <c r="BO56" s="57"/>
      <c r="BP56" s="57"/>
      <c r="BQ56" s="57"/>
    </row>
    <row r="57" spans="1:79" ht="63.75" customHeight="1">
      <c r="A57" s="82">
        <v>10</v>
      </c>
      <c r="B57" s="82"/>
      <c r="C57" s="115" t="s">
        <v>93</v>
      </c>
      <c r="D57" s="116"/>
      <c r="E57" s="116"/>
      <c r="F57" s="116"/>
      <c r="G57" s="116"/>
      <c r="H57" s="116"/>
      <c r="I57" s="116"/>
      <c r="J57" s="116"/>
      <c r="K57" s="116"/>
      <c r="L57" s="116"/>
      <c r="M57" s="116"/>
      <c r="N57" s="116"/>
      <c r="O57" s="116"/>
      <c r="P57" s="116"/>
      <c r="Q57" s="116"/>
      <c r="R57" s="116"/>
      <c r="S57" s="116"/>
      <c r="T57" s="116"/>
      <c r="U57" s="116"/>
      <c r="V57" s="116"/>
      <c r="W57" s="116"/>
      <c r="X57" s="116"/>
      <c r="Y57" s="116"/>
      <c r="Z57" s="117"/>
      <c r="AA57" s="57">
        <v>100000</v>
      </c>
      <c r="AB57" s="57"/>
      <c r="AC57" s="57"/>
      <c r="AD57" s="57"/>
      <c r="AE57" s="57"/>
      <c r="AF57" s="57">
        <v>0</v>
      </c>
      <c r="AG57" s="57"/>
      <c r="AH57" s="57"/>
      <c r="AI57" s="57"/>
      <c r="AJ57" s="57"/>
      <c r="AK57" s="57">
        <f>AA57+AF57</f>
        <v>100000</v>
      </c>
      <c r="AL57" s="57"/>
      <c r="AM57" s="57"/>
      <c r="AN57" s="57"/>
      <c r="AO57" s="57"/>
      <c r="AP57" s="57">
        <v>0</v>
      </c>
      <c r="AQ57" s="57"/>
      <c r="AR57" s="57"/>
      <c r="AS57" s="57"/>
      <c r="AT57" s="57"/>
      <c r="AU57" s="57">
        <v>0</v>
      </c>
      <c r="AV57" s="57"/>
      <c r="AW57" s="57"/>
      <c r="AX57" s="57"/>
      <c r="AY57" s="57"/>
      <c r="AZ57" s="57">
        <f>AP57+AU57</f>
        <v>0</v>
      </c>
      <c r="BA57" s="57"/>
      <c r="BB57" s="57"/>
      <c r="BC57" s="57"/>
      <c r="BD57" s="57">
        <f>AP57-AA57</f>
        <v>-100000</v>
      </c>
      <c r="BE57" s="57"/>
      <c r="BF57" s="57"/>
      <c r="BG57" s="57"/>
      <c r="BH57" s="57"/>
      <c r="BI57" s="57">
        <f>AU57-AF57</f>
        <v>0</v>
      </c>
      <c r="BJ57" s="57"/>
      <c r="BK57" s="57"/>
      <c r="BL57" s="57"/>
      <c r="BM57" s="57"/>
      <c r="BN57" s="57">
        <f>BD57+BI57</f>
        <v>-100000</v>
      </c>
      <c r="BO57" s="57"/>
      <c r="BP57" s="57"/>
      <c r="BQ57" s="57"/>
    </row>
    <row r="58" spans="1:79" s="122" customFormat="1" ht="15" customHeight="1">
      <c r="A58" s="118"/>
      <c r="B58" s="118"/>
      <c r="C58" s="119" t="s">
        <v>94</v>
      </c>
      <c r="D58" s="120"/>
      <c r="E58" s="120"/>
      <c r="F58" s="120"/>
      <c r="G58" s="120"/>
      <c r="H58" s="120"/>
      <c r="I58" s="120"/>
      <c r="J58" s="120"/>
      <c r="K58" s="120"/>
      <c r="L58" s="120"/>
      <c r="M58" s="120"/>
      <c r="N58" s="120"/>
      <c r="O58" s="120"/>
      <c r="P58" s="120"/>
      <c r="Q58" s="120"/>
      <c r="R58" s="120"/>
      <c r="S58" s="120"/>
      <c r="T58" s="120"/>
      <c r="U58" s="120"/>
      <c r="V58" s="120"/>
      <c r="W58" s="120"/>
      <c r="X58" s="120"/>
      <c r="Y58" s="120"/>
      <c r="Z58" s="121"/>
      <c r="AA58" s="83">
        <v>986615</v>
      </c>
      <c r="AB58" s="83"/>
      <c r="AC58" s="83"/>
      <c r="AD58" s="83"/>
      <c r="AE58" s="83"/>
      <c r="AF58" s="83">
        <v>100000</v>
      </c>
      <c r="AG58" s="83"/>
      <c r="AH58" s="83"/>
      <c r="AI58" s="83"/>
      <c r="AJ58" s="83"/>
      <c r="AK58" s="83">
        <f>AA58+AF58</f>
        <v>1086615</v>
      </c>
      <c r="AL58" s="83"/>
      <c r="AM58" s="83"/>
      <c r="AN58" s="83"/>
      <c r="AO58" s="83"/>
      <c r="AP58" s="83">
        <v>374455.51999999996</v>
      </c>
      <c r="AQ58" s="83"/>
      <c r="AR58" s="83"/>
      <c r="AS58" s="83"/>
      <c r="AT58" s="83"/>
      <c r="AU58" s="83">
        <v>96140</v>
      </c>
      <c r="AV58" s="83"/>
      <c r="AW58" s="83"/>
      <c r="AX58" s="83"/>
      <c r="AY58" s="83"/>
      <c r="AZ58" s="83">
        <f>AP58+AU58</f>
        <v>470595.51999999996</v>
      </c>
      <c r="BA58" s="83"/>
      <c r="BB58" s="83"/>
      <c r="BC58" s="83"/>
      <c r="BD58" s="83">
        <f>AP58-AA58</f>
        <v>-612159.48</v>
      </c>
      <c r="BE58" s="83"/>
      <c r="BF58" s="83"/>
      <c r="BG58" s="83"/>
      <c r="BH58" s="83"/>
      <c r="BI58" s="83">
        <f>AU58-AF58</f>
        <v>-3860</v>
      </c>
      <c r="BJ58" s="83"/>
      <c r="BK58" s="83"/>
      <c r="BL58" s="83"/>
      <c r="BM58" s="83"/>
      <c r="BN58" s="83">
        <f>BD58+BI58</f>
        <v>-616019.48</v>
      </c>
      <c r="BO58" s="83"/>
      <c r="BP58" s="83"/>
      <c r="BQ58" s="83"/>
    </row>
    <row r="60" spans="1:79" ht="29.25" customHeight="1">
      <c r="A60" s="41" t="s">
        <v>76</v>
      </c>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row>
    <row r="61" spans="1:79" ht="9.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row>
    <row r="62" spans="1:79" ht="15.75" customHeight="1">
      <c r="A62" s="69" t="s">
        <v>3</v>
      </c>
      <c r="B62" s="69"/>
      <c r="C62" s="54" t="s">
        <v>60</v>
      </c>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row>
    <row r="63" spans="1:79" ht="15.75">
      <c r="A63" s="69">
        <v>1</v>
      </c>
      <c r="B63" s="69"/>
      <c r="C63" s="102">
        <v>2</v>
      </c>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row>
    <row r="64" spans="1:79" hidden="1">
      <c r="A64" s="96" t="s">
        <v>13</v>
      </c>
      <c r="B64" s="97"/>
      <c r="C64" s="99" t="s">
        <v>14</v>
      </c>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CA64" s="1" t="s">
        <v>70</v>
      </c>
    </row>
    <row r="65" spans="1:79" ht="14.25" customHeight="1">
      <c r="A65" s="96">
        <v>4</v>
      </c>
      <c r="B65" s="97"/>
      <c r="C65" s="123" t="s">
        <v>95</v>
      </c>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CA65" s="1" t="s">
        <v>61</v>
      </c>
    </row>
    <row r="66" spans="1:79" ht="14.25" customHeight="1">
      <c r="A66" s="96">
        <v>5</v>
      </c>
      <c r="B66" s="97"/>
      <c r="C66" s="123" t="s">
        <v>96</v>
      </c>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7"/>
    </row>
    <row r="67" spans="1:79" ht="14.25" customHeight="1">
      <c r="A67" s="96">
        <v>6</v>
      </c>
      <c r="B67" s="97"/>
      <c r="C67" s="123" t="s">
        <v>97</v>
      </c>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7"/>
    </row>
    <row r="68" spans="1:79" ht="14.25" customHeight="1">
      <c r="A68" s="96">
        <v>8</v>
      </c>
      <c r="B68" s="97"/>
      <c r="C68" s="123" t="s">
        <v>97</v>
      </c>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6"/>
      <c r="BK68" s="116"/>
      <c r="BL68" s="116"/>
      <c r="BM68" s="116"/>
      <c r="BN68" s="116"/>
      <c r="BO68" s="116"/>
      <c r="BP68" s="116"/>
      <c r="BQ68" s="117"/>
    </row>
    <row r="69" spans="1:79" ht="14.25" customHeight="1">
      <c r="A69" s="96">
        <v>9</v>
      </c>
      <c r="B69" s="97"/>
      <c r="C69" s="123" t="s">
        <v>97</v>
      </c>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6"/>
      <c r="BH69" s="116"/>
      <c r="BI69" s="116"/>
      <c r="BJ69" s="116"/>
      <c r="BK69" s="116"/>
      <c r="BL69" s="116"/>
      <c r="BM69" s="116"/>
      <c r="BN69" s="116"/>
      <c r="BO69" s="116"/>
      <c r="BP69" s="116"/>
      <c r="BQ69" s="117"/>
    </row>
    <row r="70" spans="1:79" ht="14.25" customHeight="1">
      <c r="A70" s="96">
        <v>10</v>
      </c>
      <c r="B70" s="97"/>
      <c r="C70" s="123" t="s">
        <v>97</v>
      </c>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row>
    <row r="72" spans="1:79" ht="15.75" customHeight="1">
      <c r="A72" s="41" t="s">
        <v>42</v>
      </c>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row>
    <row r="73" spans="1:79" ht="15" customHeight="1">
      <c r="A73" s="98" t="s">
        <v>145</v>
      </c>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row>
    <row r="74" spans="1:79" ht="28.5" customHeight="1">
      <c r="A74" s="51" t="s">
        <v>3</v>
      </c>
      <c r="B74" s="53"/>
      <c r="C74" s="54" t="s">
        <v>28</v>
      </c>
      <c r="D74" s="54"/>
      <c r="E74" s="54"/>
      <c r="F74" s="54"/>
      <c r="G74" s="54"/>
      <c r="H74" s="54"/>
      <c r="I74" s="54"/>
      <c r="J74" s="54"/>
      <c r="K74" s="54"/>
      <c r="L74" s="54"/>
      <c r="M74" s="54"/>
      <c r="N74" s="54"/>
      <c r="O74" s="54"/>
      <c r="P74" s="54"/>
      <c r="Q74" s="54"/>
      <c r="R74" s="54"/>
      <c r="S74" s="54" t="s">
        <v>25</v>
      </c>
      <c r="T74" s="54"/>
      <c r="U74" s="54"/>
      <c r="V74" s="54"/>
      <c r="W74" s="54"/>
      <c r="X74" s="54"/>
      <c r="Y74" s="54"/>
      <c r="Z74" s="54"/>
      <c r="AA74" s="54"/>
      <c r="AB74" s="54"/>
      <c r="AC74" s="54"/>
      <c r="AD74" s="54"/>
      <c r="AE74" s="54"/>
      <c r="AF74" s="54"/>
      <c r="AG74" s="54"/>
      <c r="AH74" s="54"/>
      <c r="AI74" s="54" t="s">
        <v>44</v>
      </c>
      <c r="AJ74" s="54"/>
      <c r="AK74" s="54"/>
      <c r="AL74" s="54"/>
      <c r="AM74" s="54"/>
      <c r="AN74" s="54"/>
      <c r="AO74" s="54"/>
      <c r="AP74" s="54"/>
      <c r="AQ74" s="54"/>
      <c r="AR74" s="54"/>
      <c r="AS74" s="54"/>
      <c r="AT74" s="54"/>
      <c r="AU74" s="54"/>
      <c r="AV74" s="54"/>
      <c r="AW74" s="54"/>
      <c r="AX74" s="54"/>
      <c r="AY74" s="54" t="s">
        <v>0</v>
      </c>
      <c r="AZ74" s="54"/>
      <c r="BA74" s="54"/>
      <c r="BB74" s="54"/>
      <c r="BC74" s="54"/>
      <c r="BD74" s="54"/>
      <c r="BE74" s="54"/>
      <c r="BF74" s="54"/>
      <c r="BG74" s="54"/>
      <c r="BH74" s="54"/>
      <c r="BI74" s="54"/>
      <c r="BJ74" s="54"/>
      <c r="BK74" s="54"/>
      <c r="BL74" s="54"/>
      <c r="BM74" s="54"/>
      <c r="BN74" s="54"/>
      <c r="BO74" s="2"/>
      <c r="BP74" s="2"/>
      <c r="BQ74" s="2"/>
    </row>
    <row r="75" spans="1:79" ht="29.1" customHeight="1">
      <c r="A75" s="103"/>
      <c r="B75" s="104"/>
      <c r="C75" s="54"/>
      <c r="D75" s="54"/>
      <c r="E75" s="54"/>
      <c r="F75" s="54"/>
      <c r="G75" s="54"/>
      <c r="H75" s="54"/>
      <c r="I75" s="54"/>
      <c r="J75" s="54"/>
      <c r="K75" s="54"/>
      <c r="L75" s="54"/>
      <c r="M75" s="54"/>
      <c r="N75" s="54"/>
      <c r="O75" s="54"/>
      <c r="P75" s="54"/>
      <c r="Q75" s="54"/>
      <c r="R75" s="54"/>
      <c r="S75" s="54" t="s">
        <v>2</v>
      </c>
      <c r="T75" s="54"/>
      <c r="U75" s="54"/>
      <c r="V75" s="54"/>
      <c r="W75" s="54"/>
      <c r="X75" s="54" t="s">
        <v>1</v>
      </c>
      <c r="Y75" s="54"/>
      <c r="Z75" s="54"/>
      <c r="AA75" s="54"/>
      <c r="AB75" s="54"/>
      <c r="AC75" s="54" t="s">
        <v>26</v>
      </c>
      <c r="AD75" s="54"/>
      <c r="AE75" s="54"/>
      <c r="AF75" s="54"/>
      <c r="AG75" s="54"/>
      <c r="AH75" s="54"/>
      <c r="AI75" s="54" t="s">
        <v>2</v>
      </c>
      <c r="AJ75" s="54"/>
      <c r="AK75" s="54"/>
      <c r="AL75" s="54"/>
      <c r="AM75" s="54"/>
      <c r="AN75" s="54" t="s">
        <v>1</v>
      </c>
      <c r="AO75" s="54"/>
      <c r="AP75" s="54"/>
      <c r="AQ75" s="54"/>
      <c r="AR75" s="54"/>
      <c r="AS75" s="54" t="s">
        <v>26</v>
      </c>
      <c r="AT75" s="54"/>
      <c r="AU75" s="54"/>
      <c r="AV75" s="54"/>
      <c r="AW75" s="54"/>
      <c r="AX75" s="54"/>
      <c r="AY75" s="42" t="s">
        <v>2</v>
      </c>
      <c r="AZ75" s="55"/>
      <c r="BA75" s="55"/>
      <c r="BB75" s="55"/>
      <c r="BC75" s="56"/>
      <c r="BD75" s="42" t="s">
        <v>1</v>
      </c>
      <c r="BE75" s="55"/>
      <c r="BF75" s="55"/>
      <c r="BG75" s="55"/>
      <c r="BH75" s="56"/>
      <c r="BI75" s="54" t="s">
        <v>26</v>
      </c>
      <c r="BJ75" s="54"/>
      <c r="BK75" s="54"/>
      <c r="BL75" s="54"/>
      <c r="BM75" s="54"/>
      <c r="BN75" s="54"/>
      <c r="BO75" s="2"/>
      <c r="BP75" s="2"/>
      <c r="BQ75" s="2"/>
    </row>
    <row r="76" spans="1:79" ht="15.95" customHeight="1">
      <c r="A76" s="54">
        <v>1</v>
      </c>
      <c r="B76" s="54"/>
      <c r="C76" s="54">
        <v>2</v>
      </c>
      <c r="D76" s="54"/>
      <c r="E76" s="54"/>
      <c r="F76" s="54"/>
      <c r="G76" s="54"/>
      <c r="H76" s="54"/>
      <c r="I76" s="54"/>
      <c r="J76" s="54"/>
      <c r="K76" s="54"/>
      <c r="L76" s="54"/>
      <c r="M76" s="54"/>
      <c r="N76" s="54"/>
      <c r="O76" s="54"/>
      <c r="P76" s="54"/>
      <c r="Q76" s="54"/>
      <c r="R76" s="54"/>
      <c r="S76" s="54">
        <v>3</v>
      </c>
      <c r="T76" s="54"/>
      <c r="U76" s="54"/>
      <c r="V76" s="54"/>
      <c r="W76" s="54"/>
      <c r="X76" s="54">
        <v>4</v>
      </c>
      <c r="Y76" s="54"/>
      <c r="Z76" s="54"/>
      <c r="AA76" s="54"/>
      <c r="AB76" s="54"/>
      <c r="AC76" s="54">
        <v>5</v>
      </c>
      <c r="AD76" s="54"/>
      <c r="AE76" s="54"/>
      <c r="AF76" s="54"/>
      <c r="AG76" s="54"/>
      <c r="AH76" s="54"/>
      <c r="AI76" s="54">
        <v>6</v>
      </c>
      <c r="AJ76" s="54"/>
      <c r="AK76" s="54"/>
      <c r="AL76" s="54"/>
      <c r="AM76" s="54"/>
      <c r="AN76" s="54">
        <v>7</v>
      </c>
      <c r="AO76" s="54"/>
      <c r="AP76" s="54"/>
      <c r="AQ76" s="54"/>
      <c r="AR76" s="54"/>
      <c r="AS76" s="54">
        <v>8</v>
      </c>
      <c r="AT76" s="54"/>
      <c r="AU76" s="54"/>
      <c r="AV76" s="54"/>
      <c r="AW76" s="54"/>
      <c r="AX76" s="54"/>
      <c r="AY76" s="54">
        <v>9</v>
      </c>
      <c r="AZ76" s="54"/>
      <c r="BA76" s="54"/>
      <c r="BB76" s="54"/>
      <c r="BC76" s="54"/>
      <c r="BD76" s="54">
        <v>10</v>
      </c>
      <c r="BE76" s="54"/>
      <c r="BF76" s="54"/>
      <c r="BG76" s="54"/>
      <c r="BH76" s="54"/>
      <c r="BI76" s="42">
        <v>11</v>
      </c>
      <c r="BJ76" s="55"/>
      <c r="BK76" s="55"/>
      <c r="BL76" s="55"/>
      <c r="BM76" s="55"/>
      <c r="BN76" s="56"/>
      <c r="BO76" s="6"/>
      <c r="BP76" s="6"/>
      <c r="BQ76" s="6"/>
    </row>
    <row r="77" spans="1:79" ht="18" hidden="1" customHeight="1">
      <c r="A77" s="94" t="s">
        <v>13</v>
      </c>
      <c r="B77" s="94"/>
      <c r="C77" s="95" t="s">
        <v>14</v>
      </c>
      <c r="D77" s="95"/>
      <c r="E77" s="95"/>
      <c r="F77" s="95"/>
      <c r="G77" s="95"/>
      <c r="H77" s="95"/>
      <c r="I77" s="95"/>
      <c r="J77" s="95"/>
      <c r="K77" s="95"/>
      <c r="L77" s="95"/>
      <c r="M77" s="95"/>
      <c r="N77" s="95"/>
      <c r="O77" s="95"/>
      <c r="P77" s="95"/>
      <c r="Q77" s="95"/>
      <c r="R77" s="95"/>
      <c r="S77" s="40" t="s">
        <v>10</v>
      </c>
      <c r="T77" s="40"/>
      <c r="U77" s="40"/>
      <c r="V77" s="40"/>
      <c r="W77" s="40"/>
      <c r="X77" s="40" t="s">
        <v>9</v>
      </c>
      <c r="Y77" s="40"/>
      <c r="Z77" s="40"/>
      <c r="AA77" s="40"/>
      <c r="AB77" s="40"/>
      <c r="AC77" s="78" t="s">
        <v>16</v>
      </c>
      <c r="AD77" s="106"/>
      <c r="AE77" s="106"/>
      <c r="AF77" s="106"/>
      <c r="AG77" s="106"/>
      <c r="AH77" s="106"/>
      <c r="AI77" s="40" t="s">
        <v>11</v>
      </c>
      <c r="AJ77" s="40"/>
      <c r="AK77" s="40"/>
      <c r="AL77" s="40"/>
      <c r="AM77" s="40"/>
      <c r="AN77" s="40" t="s">
        <v>12</v>
      </c>
      <c r="AO77" s="40"/>
      <c r="AP77" s="40"/>
      <c r="AQ77" s="40"/>
      <c r="AR77" s="40"/>
      <c r="AS77" s="78" t="s">
        <v>16</v>
      </c>
      <c r="AT77" s="106"/>
      <c r="AU77" s="106"/>
      <c r="AV77" s="106"/>
      <c r="AW77" s="106"/>
      <c r="AX77" s="106"/>
      <c r="AY77" s="107" t="s">
        <v>17</v>
      </c>
      <c r="AZ77" s="108"/>
      <c r="BA77" s="108"/>
      <c r="BB77" s="108"/>
      <c r="BC77" s="109"/>
      <c r="BD77" s="107" t="s">
        <v>17</v>
      </c>
      <c r="BE77" s="108"/>
      <c r="BF77" s="108"/>
      <c r="BG77" s="108"/>
      <c r="BH77" s="109"/>
      <c r="BI77" s="106" t="s">
        <v>16</v>
      </c>
      <c r="BJ77" s="106"/>
      <c r="BK77" s="106"/>
      <c r="BL77" s="106"/>
      <c r="BM77" s="106"/>
      <c r="BN77" s="106"/>
      <c r="BO77" s="7"/>
      <c r="BP77" s="7"/>
      <c r="BQ77" s="7"/>
      <c r="CA77" s="1" t="s">
        <v>21</v>
      </c>
    </row>
    <row r="78" spans="1:79" ht="25.5" customHeight="1">
      <c r="A78" s="94">
        <v>1</v>
      </c>
      <c r="B78" s="94"/>
      <c r="C78" s="124" t="s">
        <v>98</v>
      </c>
      <c r="D78" s="125"/>
      <c r="E78" s="125"/>
      <c r="F78" s="125"/>
      <c r="G78" s="125"/>
      <c r="H78" s="125"/>
      <c r="I78" s="125"/>
      <c r="J78" s="125"/>
      <c r="K78" s="125"/>
      <c r="L78" s="125"/>
      <c r="M78" s="125"/>
      <c r="N78" s="125"/>
      <c r="O78" s="125"/>
      <c r="P78" s="125"/>
      <c r="Q78" s="125"/>
      <c r="R78" s="126"/>
      <c r="S78" s="110">
        <v>986615</v>
      </c>
      <c r="T78" s="110"/>
      <c r="U78" s="110"/>
      <c r="V78" s="110"/>
      <c r="W78" s="110"/>
      <c r="X78" s="110">
        <v>100000</v>
      </c>
      <c r="Y78" s="110"/>
      <c r="Z78" s="110"/>
      <c r="AA78" s="110"/>
      <c r="AB78" s="110"/>
      <c r="AC78" s="110">
        <f>S78+X78</f>
        <v>1086615</v>
      </c>
      <c r="AD78" s="110"/>
      <c r="AE78" s="110"/>
      <c r="AF78" s="110"/>
      <c r="AG78" s="110"/>
      <c r="AH78" s="110"/>
      <c r="AI78" s="110">
        <v>0</v>
      </c>
      <c r="AJ78" s="110"/>
      <c r="AK78" s="110"/>
      <c r="AL78" s="110"/>
      <c r="AM78" s="110"/>
      <c r="AN78" s="110">
        <v>0</v>
      </c>
      <c r="AO78" s="110"/>
      <c r="AP78" s="110"/>
      <c r="AQ78" s="110"/>
      <c r="AR78" s="110"/>
      <c r="AS78" s="110">
        <f>AI78+AN78</f>
        <v>0</v>
      </c>
      <c r="AT78" s="110"/>
      <c r="AU78" s="110"/>
      <c r="AV78" s="110"/>
      <c r="AW78" s="110"/>
      <c r="AX78" s="110"/>
      <c r="AY78" s="110">
        <f>AI78-S78</f>
        <v>-986615</v>
      </c>
      <c r="AZ78" s="110"/>
      <c r="BA78" s="110"/>
      <c r="BB78" s="110"/>
      <c r="BC78" s="110"/>
      <c r="BD78" s="127">
        <f>AN78-X78</f>
        <v>-100000</v>
      </c>
      <c r="BE78" s="127"/>
      <c r="BF78" s="127"/>
      <c r="BG78" s="127"/>
      <c r="BH78" s="127"/>
      <c r="BI78" s="127">
        <f>AY78+BD78</f>
        <v>-1086615</v>
      </c>
      <c r="BJ78" s="127"/>
      <c r="BK78" s="127"/>
      <c r="BL78" s="127"/>
      <c r="BM78" s="127"/>
      <c r="BN78" s="127"/>
      <c r="BO78" s="8"/>
      <c r="BP78" s="8"/>
      <c r="BQ78" s="8"/>
      <c r="CA78" s="1" t="s">
        <v>22</v>
      </c>
    </row>
    <row r="79" spans="1:79" s="122" customFormat="1" ht="15" customHeight="1">
      <c r="A79" s="128"/>
      <c r="B79" s="128"/>
      <c r="C79" s="129" t="s">
        <v>99</v>
      </c>
      <c r="D79" s="130"/>
      <c r="E79" s="130"/>
      <c r="F79" s="130"/>
      <c r="G79" s="130"/>
      <c r="H79" s="130"/>
      <c r="I79" s="130"/>
      <c r="J79" s="130"/>
      <c r="K79" s="130"/>
      <c r="L79" s="130"/>
      <c r="M79" s="130"/>
      <c r="N79" s="130"/>
      <c r="O79" s="130"/>
      <c r="P79" s="130"/>
      <c r="Q79" s="130"/>
      <c r="R79" s="131"/>
      <c r="S79" s="111">
        <v>986615</v>
      </c>
      <c r="T79" s="111"/>
      <c r="U79" s="111"/>
      <c r="V79" s="111"/>
      <c r="W79" s="111"/>
      <c r="X79" s="111">
        <v>100000</v>
      </c>
      <c r="Y79" s="111"/>
      <c r="Z79" s="111"/>
      <c r="AA79" s="111"/>
      <c r="AB79" s="111"/>
      <c r="AC79" s="111">
        <f>S79+X79</f>
        <v>1086615</v>
      </c>
      <c r="AD79" s="111"/>
      <c r="AE79" s="111"/>
      <c r="AF79" s="111"/>
      <c r="AG79" s="111"/>
      <c r="AH79" s="111"/>
      <c r="AI79" s="111">
        <v>0</v>
      </c>
      <c r="AJ79" s="111"/>
      <c r="AK79" s="111"/>
      <c r="AL79" s="111"/>
      <c r="AM79" s="111"/>
      <c r="AN79" s="111">
        <v>0</v>
      </c>
      <c r="AO79" s="111"/>
      <c r="AP79" s="111"/>
      <c r="AQ79" s="111"/>
      <c r="AR79" s="111"/>
      <c r="AS79" s="111">
        <f>AI79+AN79</f>
        <v>0</v>
      </c>
      <c r="AT79" s="111"/>
      <c r="AU79" s="111"/>
      <c r="AV79" s="111"/>
      <c r="AW79" s="111"/>
      <c r="AX79" s="111"/>
      <c r="AY79" s="111">
        <f>AI79-S79</f>
        <v>-986615</v>
      </c>
      <c r="AZ79" s="111"/>
      <c r="BA79" s="111"/>
      <c r="BB79" s="111"/>
      <c r="BC79" s="111"/>
      <c r="BD79" s="132">
        <f>AN79-X79</f>
        <v>-100000</v>
      </c>
      <c r="BE79" s="132"/>
      <c r="BF79" s="132"/>
      <c r="BG79" s="132"/>
      <c r="BH79" s="132"/>
      <c r="BI79" s="132">
        <f>AY79+BD79</f>
        <v>-1086615</v>
      </c>
      <c r="BJ79" s="132"/>
      <c r="BK79" s="132"/>
      <c r="BL79" s="132"/>
      <c r="BM79" s="132"/>
      <c r="BN79" s="132"/>
      <c r="BO79" s="133"/>
      <c r="BP79" s="133"/>
      <c r="BQ79" s="133"/>
    </row>
    <row r="81" spans="1:79" ht="15.75" customHeight="1">
      <c r="A81" s="41" t="s">
        <v>43</v>
      </c>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row>
    <row r="82" spans="1:79" ht="15.75" customHeight="1">
      <c r="A82" s="41" t="s">
        <v>62</v>
      </c>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row>
    <row r="83" spans="1:79" ht="8.25" customHeight="1"/>
    <row r="84" spans="1:79" ht="45" customHeight="1">
      <c r="A84" s="51" t="s">
        <v>3</v>
      </c>
      <c r="B84" s="53"/>
      <c r="C84" s="51" t="s">
        <v>6</v>
      </c>
      <c r="D84" s="52"/>
      <c r="E84" s="52"/>
      <c r="F84" s="52"/>
      <c r="G84" s="52"/>
      <c r="H84" s="52"/>
      <c r="I84" s="53"/>
      <c r="J84" s="51" t="s">
        <v>5</v>
      </c>
      <c r="K84" s="52"/>
      <c r="L84" s="52"/>
      <c r="M84" s="52"/>
      <c r="N84" s="53"/>
      <c r="O84" s="51" t="s">
        <v>4</v>
      </c>
      <c r="P84" s="52"/>
      <c r="Q84" s="52"/>
      <c r="R84" s="52"/>
      <c r="S84" s="52"/>
      <c r="T84" s="52"/>
      <c r="U84" s="52"/>
      <c r="V84" s="52"/>
      <c r="W84" s="52"/>
      <c r="X84" s="53"/>
      <c r="Y84" s="54" t="s">
        <v>25</v>
      </c>
      <c r="Z84" s="54"/>
      <c r="AA84" s="54"/>
      <c r="AB84" s="54"/>
      <c r="AC84" s="54"/>
      <c r="AD84" s="54"/>
      <c r="AE84" s="54"/>
      <c r="AF84" s="54"/>
      <c r="AG84" s="54"/>
      <c r="AH84" s="54"/>
      <c r="AI84" s="54"/>
      <c r="AJ84" s="54"/>
      <c r="AK84" s="54"/>
      <c r="AL84" s="54"/>
      <c r="AM84" s="54"/>
      <c r="AN84" s="54" t="s">
        <v>45</v>
      </c>
      <c r="AO84" s="54"/>
      <c r="AP84" s="54"/>
      <c r="AQ84" s="54"/>
      <c r="AR84" s="54"/>
      <c r="AS84" s="54"/>
      <c r="AT84" s="54"/>
      <c r="AU84" s="54"/>
      <c r="AV84" s="54"/>
      <c r="AW84" s="54"/>
      <c r="AX84" s="54"/>
      <c r="AY84" s="54"/>
      <c r="AZ84" s="54"/>
      <c r="BA84" s="54"/>
      <c r="BB84" s="54"/>
      <c r="BC84" s="75" t="s">
        <v>0</v>
      </c>
      <c r="BD84" s="75"/>
      <c r="BE84" s="75"/>
      <c r="BF84" s="75"/>
      <c r="BG84" s="75"/>
      <c r="BH84" s="75"/>
      <c r="BI84" s="75"/>
      <c r="BJ84" s="75"/>
      <c r="BK84" s="75"/>
      <c r="BL84" s="75"/>
      <c r="BM84" s="75"/>
      <c r="BN84" s="75"/>
      <c r="BO84" s="75"/>
      <c r="BP84" s="75"/>
      <c r="BQ84" s="75"/>
      <c r="BR84" s="10"/>
      <c r="BS84" s="10"/>
      <c r="BT84" s="10"/>
      <c r="BU84" s="10"/>
      <c r="BV84" s="10"/>
      <c r="BW84" s="10"/>
      <c r="BX84" s="10"/>
      <c r="BY84" s="10"/>
      <c r="BZ84" s="9"/>
    </row>
    <row r="85" spans="1:79" ht="32.25" customHeight="1">
      <c r="A85" s="103"/>
      <c r="B85" s="104"/>
      <c r="C85" s="103"/>
      <c r="D85" s="105"/>
      <c r="E85" s="105"/>
      <c r="F85" s="105"/>
      <c r="G85" s="105"/>
      <c r="H85" s="105"/>
      <c r="I85" s="104"/>
      <c r="J85" s="103"/>
      <c r="K85" s="105"/>
      <c r="L85" s="105"/>
      <c r="M85" s="105"/>
      <c r="N85" s="104"/>
      <c r="O85" s="103"/>
      <c r="P85" s="105"/>
      <c r="Q85" s="105"/>
      <c r="R85" s="105"/>
      <c r="S85" s="105"/>
      <c r="T85" s="105"/>
      <c r="U85" s="105"/>
      <c r="V85" s="105"/>
      <c r="W85" s="105"/>
      <c r="X85" s="104"/>
      <c r="Y85" s="42" t="s">
        <v>2</v>
      </c>
      <c r="Z85" s="55"/>
      <c r="AA85" s="55"/>
      <c r="AB85" s="55"/>
      <c r="AC85" s="56"/>
      <c r="AD85" s="42" t="s">
        <v>1</v>
      </c>
      <c r="AE85" s="55"/>
      <c r="AF85" s="55"/>
      <c r="AG85" s="55"/>
      <c r="AH85" s="56"/>
      <c r="AI85" s="54" t="s">
        <v>26</v>
      </c>
      <c r="AJ85" s="54"/>
      <c r="AK85" s="54"/>
      <c r="AL85" s="54"/>
      <c r="AM85" s="54"/>
      <c r="AN85" s="54" t="s">
        <v>2</v>
      </c>
      <c r="AO85" s="54"/>
      <c r="AP85" s="54"/>
      <c r="AQ85" s="54"/>
      <c r="AR85" s="54"/>
      <c r="AS85" s="54" t="s">
        <v>1</v>
      </c>
      <c r="AT85" s="54"/>
      <c r="AU85" s="54"/>
      <c r="AV85" s="54"/>
      <c r="AW85" s="54"/>
      <c r="AX85" s="54" t="s">
        <v>26</v>
      </c>
      <c r="AY85" s="54"/>
      <c r="AZ85" s="54"/>
      <c r="BA85" s="54"/>
      <c r="BB85" s="54"/>
      <c r="BC85" s="54" t="s">
        <v>2</v>
      </c>
      <c r="BD85" s="54"/>
      <c r="BE85" s="54"/>
      <c r="BF85" s="54"/>
      <c r="BG85" s="54"/>
      <c r="BH85" s="54" t="s">
        <v>1</v>
      </c>
      <c r="BI85" s="54"/>
      <c r="BJ85" s="54"/>
      <c r="BK85" s="54"/>
      <c r="BL85" s="54"/>
      <c r="BM85" s="54" t="s">
        <v>26</v>
      </c>
      <c r="BN85" s="54"/>
      <c r="BO85" s="54"/>
      <c r="BP85" s="54"/>
      <c r="BQ85" s="54"/>
      <c r="BR85" s="2"/>
      <c r="BS85" s="2"/>
      <c r="BT85" s="2"/>
      <c r="BU85" s="2"/>
      <c r="BV85" s="2"/>
      <c r="BW85" s="2"/>
      <c r="BX85" s="2"/>
      <c r="BY85" s="2"/>
      <c r="BZ85" s="9"/>
    </row>
    <row r="86" spans="1:79" ht="15.95" customHeight="1">
      <c r="A86" s="54">
        <v>1</v>
      </c>
      <c r="B86" s="54"/>
      <c r="C86" s="54">
        <v>2</v>
      </c>
      <c r="D86" s="54"/>
      <c r="E86" s="54"/>
      <c r="F86" s="54"/>
      <c r="G86" s="54"/>
      <c r="H86" s="54"/>
      <c r="I86" s="54"/>
      <c r="J86" s="54">
        <v>3</v>
      </c>
      <c r="K86" s="54"/>
      <c r="L86" s="54"/>
      <c r="M86" s="54"/>
      <c r="N86" s="54"/>
      <c r="O86" s="54">
        <v>4</v>
      </c>
      <c r="P86" s="54"/>
      <c r="Q86" s="54"/>
      <c r="R86" s="54"/>
      <c r="S86" s="54"/>
      <c r="T86" s="54"/>
      <c r="U86" s="54"/>
      <c r="V86" s="54"/>
      <c r="W86" s="54"/>
      <c r="X86" s="54"/>
      <c r="Y86" s="54">
        <v>5</v>
      </c>
      <c r="Z86" s="54"/>
      <c r="AA86" s="54"/>
      <c r="AB86" s="54"/>
      <c r="AC86" s="54"/>
      <c r="AD86" s="54">
        <v>6</v>
      </c>
      <c r="AE86" s="54"/>
      <c r="AF86" s="54"/>
      <c r="AG86" s="54"/>
      <c r="AH86" s="54"/>
      <c r="AI86" s="54">
        <v>7</v>
      </c>
      <c r="AJ86" s="54"/>
      <c r="AK86" s="54"/>
      <c r="AL86" s="54"/>
      <c r="AM86" s="54"/>
      <c r="AN86" s="42">
        <v>8</v>
      </c>
      <c r="AO86" s="55"/>
      <c r="AP86" s="55"/>
      <c r="AQ86" s="55"/>
      <c r="AR86" s="56"/>
      <c r="AS86" s="42">
        <v>9</v>
      </c>
      <c r="AT86" s="55"/>
      <c r="AU86" s="55"/>
      <c r="AV86" s="55"/>
      <c r="AW86" s="56"/>
      <c r="AX86" s="42">
        <v>10</v>
      </c>
      <c r="AY86" s="55"/>
      <c r="AZ86" s="55"/>
      <c r="BA86" s="55"/>
      <c r="BB86" s="56"/>
      <c r="BC86" s="42">
        <v>11</v>
      </c>
      <c r="BD86" s="55"/>
      <c r="BE86" s="55"/>
      <c r="BF86" s="55"/>
      <c r="BG86" s="56"/>
      <c r="BH86" s="42">
        <v>12</v>
      </c>
      <c r="BI86" s="55"/>
      <c r="BJ86" s="55"/>
      <c r="BK86" s="55"/>
      <c r="BL86" s="56"/>
      <c r="BM86" s="42">
        <v>13</v>
      </c>
      <c r="BN86" s="55"/>
      <c r="BO86" s="55"/>
      <c r="BP86" s="55"/>
      <c r="BQ86" s="56"/>
      <c r="BR86" s="2"/>
      <c r="BS86" s="2"/>
      <c r="BT86" s="2"/>
      <c r="BU86" s="2"/>
      <c r="BV86" s="2"/>
      <c r="BW86" s="2"/>
      <c r="BX86" s="2"/>
      <c r="BY86" s="2"/>
      <c r="BZ86" s="9"/>
    </row>
    <row r="87" spans="1:79" ht="12.75" hidden="1" customHeight="1">
      <c r="A87" s="94" t="s">
        <v>36</v>
      </c>
      <c r="B87" s="94"/>
      <c r="C87" s="66" t="s">
        <v>14</v>
      </c>
      <c r="D87" s="67"/>
      <c r="E87" s="67"/>
      <c r="F87" s="67"/>
      <c r="G87" s="67"/>
      <c r="H87" s="67"/>
      <c r="I87" s="68"/>
      <c r="J87" s="94" t="s">
        <v>15</v>
      </c>
      <c r="K87" s="94"/>
      <c r="L87" s="94"/>
      <c r="M87" s="94"/>
      <c r="N87" s="94"/>
      <c r="O87" s="95" t="s">
        <v>37</v>
      </c>
      <c r="P87" s="95"/>
      <c r="Q87" s="95"/>
      <c r="R87" s="95"/>
      <c r="S87" s="95"/>
      <c r="T87" s="95"/>
      <c r="U87" s="95"/>
      <c r="V87" s="95"/>
      <c r="W87" s="95"/>
      <c r="X87" s="66"/>
      <c r="Y87" s="40" t="s">
        <v>10</v>
      </c>
      <c r="Z87" s="40"/>
      <c r="AA87" s="40"/>
      <c r="AB87" s="40"/>
      <c r="AC87" s="40"/>
      <c r="AD87" s="40" t="s">
        <v>29</v>
      </c>
      <c r="AE87" s="40"/>
      <c r="AF87" s="40"/>
      <c r="AG87" s="40"/>
      <c r="AH87" s="40"/>
      <c r="AI87" s="40" t="s">
        <v>78</v>
      </c>
      <c r="AJ87" s="40"/>
      <c r="AK87" s="40"/>
      <c r="AL87" s="40"/>
      <c r="AM87" s="40"/>
      <c r="AN87" s="40" t="s">
        <v>30</v>
      </c>
      <c r="AO87" s="40"/>
      <c r="AP87" s="40"/>
      <c r="AQ87" s="40"/>
      <c r="AR87" s="40"/>
      <c r="AS87" s="40" t="s">
        <v>11</v>
      </c>
      <c r="AT87" s="40"/>
      <c r="AU87" s="40"/>
      <c r="AV87" s="40"/>
      <c r="AW87" s="40"/>
      <c r="AX87" s="40" t="s">
        <v>79</v>
      </c>
      <c r="AY87" s="40"/>
      <c r="AZ87" s="40"/>
      <c r="BA87" s="40"/>
      <c r="BB87" s="40"/>
      <c r="BC87" s="40" t="s">
        <v>32</v>
      </c>
      <c r="BD87" s="40"/>
      <c r="BE87" s="40"/>
      <c r="BF87" s="40"/>
      <c r="BG87" s="40"/>
      <c r="BH87" s="40" t="s">
        <v>32</v>
      </c>
      <c r="BI87" s="40"/>
      <c r="BJ87" s="40"/>
      <c r="BK87" s="40"/>
      <c r="BL87" s="40"/>
      <c r="BM87" s="81" t="s">
        <v>16</v>
      </c>
      <c r="BN87" s="81"/>
      <c r="BO87" s="81"/>
      <c r="BP87" s="81"/>
      <c r="BQ87" s="81"/>
      <c r="BR87" s="12"/>
      <c r="BS87" s="12"/>
      <c r="BT87" s="9"/>
      <c r="BU87" s="9"/>
      <c r="BV87" s="9"/>
      <c r="BW87" s="9"/>
      <c r="BX87" s="9"/>
      <c r="BY87" s="9"/>
      <c r="BZ87" s="9"/>
      <c r="CA87" s="1" t="s">
        <v>23</v>
      </c>
    </row>
    <row r="88" spans="1:79" s="122" customFormat="1" ht="15.75">
      <c r="A88" s="128">
        <v>0</v>
      </c>
      <c r="B88" s="128"/>
      <c r="C88" s="134" t="s">
        <v>100</v>
      </c>
      <c r="D88" s="134"/>
      <c r="E88" s="134"/>
      <c r="F88" s="134"/>
      <c r="G88" s="134"/>
      <c r="H88" s="134"/>
      <c r="I88" s="134"/>
      <c r="J88" s="134" t="s">
        <v>101</v>
      </c>
      <c r="K88" s="134"/>
      <c r="L88" s="134"/>
      <c r="M88" s="134"/>
      <c r="N88" s="134"/>
      <c r="O88" s="134" t="s">
        <v>101</v>
      </c>
      <c r="P88" s="134"/>
      <c r="Q88" s="134"/>
      <c r="R88" s="134"/>
      <c r="S88" s="134"/>
      <c r="T88" s="134"/>
      <c r="U88" s="134"/>
      <c r="V88" s="134"/>
      <c r="W88" s="134"/>
      <c r="X88" s="134"/>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35"/>
      <c r="BS88" s="135"/>
      <c r="BT88" s="135"/>
      <c r="BU88" s="135"/>
      <c r="BV88" s="135"/>
      <c r="BW88" s="135"/>
      <c r="BX88" s="135"/>
      <c r="BY88" s="135"/>
      <c r="BZ88" s="136"/>
      <c r="CA88" s="122" t="s">
        <v>24</v>
      </c>
    </row>
    <row r="89" spans="1:79" ht="38.25" customHeight="1">
      <c r="A89" s="94">
        <v>0</v>
      </c>
      <c r="B89" s="94"/>
      <c r="C89" s="140" t="s">
        <v>102</v>
      </c>
      <c r="D89" s="141"/>
      <c r="E89" s="141"/>
      <c r="F89" s="141"/>
      <c r="G89" s="141"/>
      <c r="H89" s="141"/>
      <c r="I89" s="142"/>
      <c r="J89" s="143" t="s">
        <v>103</v>
      </c>
      <c r="K89" s="143"/>
      <c r="L89" s="143"/>
      <c r="M89" s="143"/>
      <c r="N89" s="143"/>
      <c r="O89" s="143" t="s">
        <v>104</v>
      </c>
      <c r="P89" s="143"/>
      <c r="Q89" s="143"/>
      <c r="R89" s="143"/>
      <c r="S89" s="143"/>
      <c r="T89" s="143"/>
      <c r="U89" s="143"/>
      <c r="V89" s="143"/>
      <c r="W89" s="143"/>
      <c r="X89" s="143"/>
      <c r="Y89" s="110">
        <v>108000</v>
      </c>
      <c r="Z89" s="110"/>
      <c r="AA89" s="110"/>
      <c r="AB89" s="110"/>
      <c r="AC89" s="110"/>
      <c r="AD89" s="110">
        <v>0</v>
      </c>
      <c r="AE89" s="110"/>
      <c r="AF89" s="110"/>
      <c r="AG89" s="110"/>
      <c r="AH89" s="110"/>
      <c r="AI89" s="110">
        <v>108000</v>
      </c>
      <c r="AJ89" s="110"/>
      <c r="AK89" s="110"/>
      <c r="AL89" s="110"/>
      <c r="AM89" s="110"/>
      <c r="AN89" s="110">
        <v>107412.98</v>
      </c>
      <c r="AO89" s="110"/>
      <c r="AP89" s="110"/>
      <c r="AQ89" s="110"/>
      <c r="AR89" s="110"/>
      <c r="AS89" s="110">
        <v>0</v>
      </c>
      <c r="AT89" s="110"/>
      <c r="AU89" s="110"/>
      <c r="AV89" s="110"/>
      <c r="AW89" s="110"/>
      <c r="AX89" s="110">
        <v>107412.98</v>
      </c>
      <c r="AY89" s="110"/>
      <c r="AZ89" s="110"/>
      <c r="BA89" s="110"/>
      <c r="BB89" s="110"/>
      <c r="BC89" s="110">
        <f>AN89-Y89</f>
        <v>-587.02000000000407</v>
      </c>
      <c r="BD89" s="110"/>
      <c r="BE89" s="110"/>
      <c r="BF89" s="110"/>
      <c r="BG89" s="110"/>
      <c r="BH89" s="110">
        <f>AS89-AD89</f>
        <v>0</v>
      </c>
      <c r="BI89" s="110"/>
      <c r="BJ89" s="110"/>
      <c r="BK89" s="110"/>
      <c r="BL89" s="110"/>
      <c r="BM89" s="110">
        <v>-587.02000000000407</v>
      </c>
      <c r="BN89" s="110"/>
      <c r="BO89" s="110"/>
      <c r="BP89" s="110"/>
      <c r="BQ89" s="110"/>
      <c r="BR89" s="11"/>
      <c r="BS89" s="11"/>
      <c r="BT89" s="11"/>
      <c r="BU89" s="11"/>
      <c r="BV89" s="11"/>
      <c r="BW89" s="11"/>
      <c r="BX89" s="11"/>
      <c r="BY89" s="11"/>
      <c r="BZ89" s="9"/>
    </row>
    <row r="90" spans="1:79" ht="89.25" customHeight="1">
      <c r="A90" s="94">
        <v>0</v>
      </c>
      <c r="B90" s="94"/>
      <c r="C90" s="140" t="s">
        <v>105</v>
      </c>
      <c r="D90" s="116"/>
      <c r="E90" s="116"/>
      <c r="F90" s="116"/>
      <c r="G90" s="116"/>
      <c r="H90" s="116"/>
      <c r="I90" s="117"/>
      <c r="J90" s="143" t="s">
        <v>103</v>
      </c>
      <c r="K90" s="143"/>
      <c r="L90" s="143"/>
      <c r="M90" s="143"/>
      <c r="N90" s="143"/>
      <c r="O90" s="143" t="s">
        <v>104</v>
      </c>
      <c r="P90" s="143"/>
      <c r="Q90" s="143"/>
      <c r="R90" s="143"/>
      <c r="S90" s="143"/>
      <c r="T90" s="143"/>
      <c r="U90" s="143"/>
      <c r="V90" s="143"/>
      <c r="W90" s="143"/>
      <c r="X90" s="143"/>
      <c r="Y90" s="110">
        <v>96000</v>
      </c>
      <c r="Z90" s="110"/>
      <c r="AA90" s="110"/>
      <c r="AB90" s="110"/>
      <c r="AC90" s="110"/>
      <c r="AD90" s="110">
        <v>0</v>
      </c>
      <c r="AE90" s="110"/>
      <c r="AF90" s="110"/>
      <c r="AG90" s="110"/>
      <c r="AH90" s="110"/>
      <c r="AI90" s="110">
        <v>96000</v>
      </c>
      <c r="AJ90" s="110"/>
      <c r="AK90" s="110"/>
      <c r="AL90" s="110"/>
      <c r="AM90" s="110"/>
      <c r="AN90" s="110">
        <v>48988.800000000003</v>
      </c>
      <c r="AO90" s="110"/>
      <c r="AP90" s="110"/>
      <c r="AQ90" s="110"/>
      <c r="AR90" s="110"/>
      <c r="AS90" s="110">
        <v>0</v>
      </c>
      <c r="AT90" s="110"/>
      <c r="AU90" s="110"/>
      <c r="AV90" s="110"/>
      <c r="AW90" s="110"/>
      <c r="AX90" s="110">
        <v>48988.800000000003</v>
      </c>
      <c r="AY90" s="110"/>
      <c r="AZ90" s="110"/>
      <c r="BA90" s="110"/>
      <c r="BB90" s="110"/>
      <c r="BC90" s="110">
        <f>AN90-Y90</f>
        <v>-47011.199999999997</v>
      </c>
      <c r="BD90" s="110"/>
      <c r="BE90" s="110"/>
      <c r="BF90" s="110"/>
      <c r="BG90" s="110"/>
      <c r="BH90" s="110">
        <f>AS90-AD90</f>
        <v>0</v>
      </c>
      <c r="BI90" s="110"/>
      <c r="BJ90" s="110"/>
      <c r="BK90" s="110"/>
      <c r="BL90" s="110"/>
      <c r="BM90" s="110">
        <v>-47011.199999999997</v>
      </c>
      <c r="BN90" s="110"/>
      <c r="BO90" s="110"/>
      <c r="BP90" s="110"/>
      <c r="BQ90" s="110"/>
      <c r="BR90" s="11"/>
      <c r="BS90" s="11"/>
      <c r="BT90" s="11"/>
      <c r="BU90" s="11"/>
      <c r="BV90" s="11"/>
      <c r="BW90" s="11"/>
      <c r="BX90" s="11"/>
      <c r="BY90" s="11"/>
      <c r="BZ90" s="9"/>
    </row>
    <row r="91" spans="1:79" ht="102" customHeight="1">
      <c r="A91" s="94">
        <v>0</v>
      </c>
      <c r="B91" s="94"/>
      <c r="C91" s="140" t="s">
        <v>106</v>
      </c>
      <c r="D91" s="116"/>
      <c r="E91" s="116"/>
      <c r="F91" s="116"/>
      <c r="G91" s="116"/>
      <c r="H91" s="116"/>
      <c r="I91" s="117"/>
      <c r="J91" s="143" t="s">
        <v>103</v>
      </c>
      <c r="K91" s="143"/>
      <c r="L91" s="143"/>
      <c r="M91" s="143"/>
      <c r="N91" s="143"/>
      <c r="O91" s="143" t="s">
        <v>104</v>
      </c>
      <c r="P91" s="143"/>
      <c r="Q91" s="143"/>
      <c r="R91" s="143"/>
      <c r="S91" s="143"/>
      <c r="T91" s="143"/>
      <c r="U91" s="143"/>
      <c r="V91" s="143"/>
      <c r="W91" s="143"/>
      <c r="X91" s="143"/>
      <c r="Y91" s="110">
        <v>200000</v>
      </c>
      <c r="Z91" s="110"/>
      <c r="AA91" s="110"/>
      <c r="AB91" s="110"/>
      <c r="AC91" s="110"/>
      <c r="AD91" s="110">
        <v>0</v>
      </c>
      <c r="AE91" s="110"/>
      <c r="AF91" s="110"/>
      <c r="AG91" s="110"/>
      <c r="AH91" s="110"/>
      <c r="AI91" s="110">
        <v>200000</v>
      </c>
      <c r="AJ91" s="110"/>
      <c r="AK91" s="110"/>
      <c r="AL91" s="110"/>
      <c r="AM91" s="110"/>
      <c r="AN91" s="110">
        <v>139340</v>
      </c>
      <c r="AO91" s="110"/>
      <c r="AP91" s="110"/>
      <c r="AQ91" s="110"/>
      <c r="AR91" s="110"/>
      <c r="AS91" s="110">
        <v>0</v>
      </c>
      <c r="AT91" s="110"/>
      <c r="AU91" s="110"/>
      <c r="AV91" s="110"/>
      <c r="AW91" s="110"/>
      <c r="AX91" s="110">
        <v>139340</v>
      </c>
      <c r="AY91" s="110"/>
      <c r="AZ91" s="110"/>
      <c r="BA91" s="110"/>
      <c r="BB91" s="110"/>
      <c r="BC91" s="110">
        <f>AN91-Y91</f>
        <v>-60660</v>
      </c>
      <c r="BD91" s="110"/>
      <c r="BE91" s="110"/>
      <c r="BF91" s="110"/>
      <c r="BG91" s="110"/>
      <c r="BH91" s="110">
        <f>AS91-AD91</f>
        <v>0</v>
      </c>
      <c r="BI91" s="110"/>
      <c r="BJ91" s="110"/>
      <c r="BK91" s="110"/>
      <c r="BL91" s="110"/>
      <c r="BM91" s="110">
        <v>-60660</v>
      </c>
      <c r="BN91" s="110"/>
      <c r="BO91" s="110"/>
      <c r="BP91" s="110"/>
      <c r="BQ91" s="110"/>
      <c r="BR91" s="11"/>
      <c r="BS91" s="11"/>
      <c r="BT91" s="11"/>
      <c r="BU91" s="11"/>
      <c r="BV91" s="11"/>
      <c r="BW91" s="11"/>
      <c r="BX91" s="11"/>
      <c r="BY91" s="11"/>
      <c r="BZ91" s="9"/>
    </row>
    <row r="92" spans="1:79" ht="114.75" customHeight="1">
      <c r="A92" s="94">
        <v>0</v>
      </c>
      <c r="B92" s="94"/>
      <c r="C92" s="140" t="s">
        <v>88</v>
      </c>
      <c r="D92" s="116"/>
      <c r="E92" s="116"/>
      <c r="F92" s="116"/>
      <c r="G92" s="116"/>
      <c r="H92" s="116"/>
      <c r="I92" s="117"/>
      <c r="J92" s="143" t="s">
        <v>103</v>
      </c>
      <c r="K92" s="143"/>
      <c r="L92" s="143"/>
      <c r="M92" s="143"/>
      <c r="N92" s="143"/>
      <c r="O92" s="143" t="s">
        <v>104</v>
      </c>
      <c r="P92" s="143"/>
      <c r="Q92" s="143"/>
      <c r="R92" s="143"/>
      <c r="S92" s="143"/>
      <c r="T92" s="143"/>
      <c r="U92" s="143"/>
      <c r="V92" s="143"/>
      <c r="W92" s="143"/>
      <c r="X92" s="143"/>
      <c r="Y92" s="110">
        <v>4000</v>
      </c>
      <c r="Z92" s="110"/>
      <c r="AA92" s="110"/>
      <c r="AB92" s="110"/>
      <c r="AC92" s="110"/>
      <c r="AD92" s="110">
        <v>0</v>
      </c>
      <c r="AE92" s="110"/>
      <c r="AF92" s="110"/>
      <c r="AG92" s="110"/>
      <c r="AH92" s="110"/>
      <c r="AI92" s="110">
        <v>4000</v>
      </c>
      <c r="AJ92" s="110"/>
      <c r="AK92" s="110"/>
      <c r="AL92" s="110"/>
      <c r="AM92" s="110"/>
      <c r="AN92" s="110">
        <v>0</v>
      </c>
      <c r="AO92" s="110"/>
      <c r="AP92" s="110"/>
      <c r="AQ92" s="110"/>
      <c r="AR92" s="110"/>
      <c r="AS92" s="110">
        <v>0</v>
      </c>
      <c r="AT92" s="110"/>
      <c r="AU92" s="110"/>
      <c r="AV92" s="110"/>
      <c r="AW92" s="110"/>
      <c r="AX92" s="110">
        <v>0</v>
      </c>
      <c r="AY92" s="110"/>
      <c r="AZ92" s="110"/>
      <c r="BA92" s="110"/>
      <c r="BB92" s="110"/>
      <c r="BC92" s="110">
        <f>AN92-Y92</f>
        <v>-4000</v>
      </c>
      <c r="BD92" s="110"/>
      <c r="BE92" s="110"/>
      <c r="BF92" s="110"/>
      <c r="BG92" s="110"/>
      <c r="BH92" s="110">
        <f>AS92-AD92</f>
        <v>0</v>
      </c>
      <c r="BI92" s="110"/>
      <c r="BJ92" s="110"/>
      <c r="BK92" s="110"/>
      <c r="BL92" s="110"/>
      <c r="BM92" s="110">
        <v>-4000</v>
      </c>
      <c r="BN92" s="110"/>
      <c r="BO92" s="110"/>
      <c r="BP92" s="110"/>
      <c r="BQ92" s="110"/>
      <c r="BR92" s="11"/>
      <c r="BS92" s="11"/>
      <c r="BT92" s="11"/>
      <c r="BU92" s="11"/>
      <c r="BV92" s="11"/>
      <c r="BW92" s="11"/>
      <c r="BX92" s="11"/>
      <c r="BY92" s="11"/>
      <c r="BZ92" s="9"/>
    </row>
    <row r="93" spans="1:79" ht="114.75" customHeight="1">
      <c r="A93" s="94">
        <v>0</v>
      </c>
      <c r="B93" s="94"/>
      <c r="C93" s="140" t="s">
        <v>107</v>
      </c>
      <c r="D93" s="116"/>
      <c r="E93" s="116"/>
      <c r="F93" s="116"/>
      <c r="G93" s="116"/>
      <c r="H93" s="116"/>
      <c r="I93" s="117"/>
      <c r="J93" s="143" t="s">
        <v>103</v>
      </c>
      <c r="K93" s="143"/>
      <c r="L93" s="143"/>
      <c r="M93" s="143"/>
      <c r="N93" s="143"/>
      <c r="O93" s="143" t="s">
        <v>104</v>
      </c>
      <c r="P93" s="143"/>
      <c r="Q93" s="143"/>
      <c r="R93" s="143"/>
      <c r="S93" s="143"/>
      <c r="T93" s="143"/>
      <c r="U93" s="143"/>
      <c r="V93" s="143"/>
      <c r="W93" s="143"/>
      <c r="X93" s="143"/>
      <c r="Y93" s="110">
        <v>1500</v>
      </c>
      <c r="Z93" s="110"/>
      <c r="AA93" s="110"/>
      <c r="AB93" s="110"/>
      <c r="AC93" s="110"/>
      <c r="AD93" s="110">
        <v>0</v>
      </c>
      <c r="AE93" s="110"/>
      <c r="AF93" s="110"/>
      <c r="AG93" s="110"/>
      <c r="AH93" s="110"/>
      <c r="AI93" s="110">
        <v>1500</v>
      </c>
      <c r="AJ93" s="110"/>
      <c r="AK93" s="110"/>
      <c r="AL93" s="110"/>
      <c r="AM93" s="110"/>
      <c r="AN93" s="110">
        <v>0</v>
      </c>
      <c r="AO93" s="110"/>
      <c r="AP93" s="110"/>
      <c r="AQ93" s="110"/>
      <c r="AR93" s="110"/>
      <c r="AS93" s="110">
        <v>0</v>
      </c>
      <c r="AT93" s="110"/>
      <c r="AU93" s="110"/>
      <c r="AV93" s="110"/>
      <c r="AW93" s="110"/>
      <c r="AX93" s="110">
        <v>0</v>
      </c>
      <c r="AY93" s="110"/>
      <c r="AZ93" s="110"/>
      <c r="BA93" s="110"/>
      <c r="BB93" s="110"/>
      <c r="BC93" s="110">
        <f>AN93-Y93</f>
        <v>-1500</v>
      </c>
      <c r="BD93" s="110"/>
      <c r="BE93" s="110"/>
      <c r="BF93" s="110"/>
      <c r="BG93" s="110"/>
      <c r="BH93" s="110">
        <f>AS93-AD93</f>
        <v>0</v>
      </c>
      <c r="BI93" s="110"/>
      <c r="BJ93" s="110"/>
      <c r="BK93" s="110"/>
      <c r="BL93" s="110"/>
      <c r="BM93" s="110">
        <v>-1500</v>
      </c>
      <c r="BN93" s="110"/>
      <c r="BO93" s="110"/>
      <c r="BP93" s="110"/>
      <c r="BQ93" s="110"/>
      <c r="BR93" s="11"/>
      <c r="BS93" s="11"/>
      <c r="BT93" s="11"/>
      <c r="BU93" s="11"/>
      <c r="BV93" s="11"/>
      <c r="BW93" s="11"/>
      <c r="BX93" s="11"/>
      <c r="BY93" s="11"/>
      <c r="BZ93" s="9"/>
    </row>
    <row r="94" spans="1:79" ht="102" customHeight="1">
      <c r="A94" s="94">
        <v>0</v>
      </c>
      <c r="B94" s="94"/>
      <c r="C94" s="140" t="s">
        <v>108</v>
      </c>
      <c r="D94" s="116"/>
      <c r="E94" s="116"/>
      <c r="F94" s="116"/>
      <c r="G94" s="116"/>
      <c r="H94" s="116"/>
      <c r="I94" s="117"/>
      <c r="J94" s="143" t="s">
        <v>103</v>
      </c>
      <c r="K94" s="143"/>
      <c r="L94" s="143"/>
      <c r="M94" s="143"/>
      <c r="N94" s="143"/>
      <c r="O94" s="143" t="s">
        <v>104</v>
      </c>
      <c r="P94" s="143"/>
      <c r="Q94" s="143"/>
      <c r="R94" s="143"/>
      <c r="S94" s="143"/>
      <c r="T94" s="143"/>
      <c r="U94" s="143"/>
      <c r="V94" s="143"/>
      <c r="W94" s="143"/>
      <c r="X94" s="143"/>
      <c r="Y94" s="110">
        <v>75715</v>
      </c>
      <c r="Z94" s="110"/>
      <c r="AA94" s="110"/>
      <c r="AB94" s="110"/>
      <c r="AC94" s="110"/>
      <c r="AD94" s="110">
        <v>0</v>
      </c>
      <c r="AE94" s="110"/>
      <c r="AF94" s="110"/>
      <c r="AG94" s="110"/>
      <c r="AH94" s="110"/>
      <c r="AI94" s="110">
        <v>75715</v>
      </c>
      <c r="AJ94" s="110"/>
      <c r="AK94" s="110"/>
      <c r="AL94" s="110"/>
      <c r="AM94" s="110"/>
      <c r="AN94" s="110">
        <v>75715</v>
      </c>
      <c r="AO94" s="110"/>
      <c r="AP94" s="110"/>
      <c r="AQ94" s="110"/>
      <c r="AR94" s="110"/>
      <c r="AS94" s="110">
        <v>0</v>
      </c>
      <c r="AT94" s="110"/>
      <c r="AU94" s="110"/>
      <c r="AV94" s="110"/>
      <c r="AW94" s="110"/>
      <c r="AX94" s="110">
        <v>75715</v>
      </c>
      <c r="AY94" s="110"/>
      <c r="AZ94" s="110"/>
      <c r="BA94" s="110"/>
      <c r="BB94" s="110"/>
      <c r="BC94" s="110">
        <f>AN94-Y94</f>
        <v>0</v>
      </c>
      <c r="BD94" s="110"/>
      <c r="BE94" s="110"/>
      <c r="BF94" s="110"/>
      <c r="BG94" s="110"/>
      <c r="BH94" s="110">
        <f>AS94-AD94</f>
        <v>0</v>
      </c>
      <c r="BI94" s="110"/>
      <c r="BJ94" s="110"/>
      <c r="BK94" s="110"/>
      <c r="BL94" s="110"/>
      <c r="BM94" s="110">
        <v>0</v>
      </c>
      <c r="BN94" s="110"/>
      <c r="BO94" s="110"/>
      <c r="BP94" s="110"/>
      <c r="BQ94" s="110"/>
      <c r="BR94" s="11"/>
      <c r="BS94" s="11"/>
      <c r="BT94" s="11"/>
      <c r="BU94" s="11"/>
      <c r="BV94" s="11"/>
      <c r="BW94" s="11"/>
      <c r="BX94" s="11"/>
      <c r="BY94" s="11"/>
      <c r="BZ94" s="9"/>
    </row>
    <row r="95" spans="1:79" ht="102" customHeight="1">
      <c r="A95" s="94">
        <v>0</v>
      </c>
      <c r="B95" s="94"/>
      <c r="C95" s="140" t="s">
        <v>109</v>
      </c>
      <c r="D95" s="116"/>
      <c r="E95" s="116"/>
      <c r="F95" s="116"/>
      <c r="G95" s="116"/>
      <c r="H95" s="116"/>
      <c r="I95" s="117"/>
      <c r="J95" s="143" t="s">
        <v>103</v>
      </c>
      <c r="K95" s="143"/>
      <c r="L95" s="143"/>
      <c r="M95" s="143"/>
      <c r="N95" s="143"/>
      <c r="O95" s="143" t="s">
        <v>104</v>
      </c>
      <c r="P95" s="143"/>
      <c r="Q95" s="143"/>
      <c r="R95" s="143"/>
      <c r="S95" s="143"/>
      <c r="T95" s="143"/>
      <c r="U95" s="143"/>
      <c r="V95" s="143"/>
      <c r="W95" s="143"/>
      <c r="X95" s="143"/>
      <c r="Y95" s="110">
        <v>1400</v>
      </c>
      <c r="Z95" s="110"/>
      <c r="AA95" s="110"/>
      <c r="AB95" s="110"/>
      <c r="AC95" s="110"/>
      <c r="AD95" s="110">
        <v>0</v>
      </c>
      <c r="AE95" s="110"/>
      <c r="AF95" s="110"/>
      <c r="AG95" s="110"/>
      <c r="AH95" s="110"/>
      <c r="AI95" s="110">
        <v>1400</v>
      </c>
      <c r="AJ95" s="110"/>
      <c r="AK95" s="110"/>
      <c r="AL95" s="110"/>
      <c r="AM95" s="110"/>
      <c r="AN95" s="110">
        <v>0</v>
      </c>
      <c r="AO95" s="110"/>
      <c r="AP95" s="110"/>
      <c r="AQ95" s="110"/>
      <c r="AR95" s="110"/>
      <c r="AS95" s="110">
        <v>0</v>
      </c>
      <c r="AT95" s="110"/>
      <c r="AU95" s="110"/>
      <c r="AV95" s="110"/>
      <c r="AW95" s="110"/>
      <c r="AX95" s="110">
        <v>0</v>
      </c>
      <c r="AY95" s="110"/>
      <c r="AZ95" s="110"/>
      <c r="BA95" s="110"/>
      <c r="BB95" s="110"/>
      <c r="BC95" s="110">
        <f>AN95-Y95</f>
        <v>-1400</v>
      </c>
      <c r="BD95" s="110"/>
      <c r="BE95" s="110"/>
      <c r="BF95" s="110"/>
      <c r="BG95" s="110"/>
      <c r="BH95" s="110">
        <f>AS95-AD95</f>
        <v>0</v>
      </c>
      <c r="BI95" s="110"/>
      <c r="BJ95" s="110"/>
      <c r="BK95" s="110"/>
      <c r="BL95" s="110"/>
      <c r="BM95" s="110">
        <v>-1400</v>
      </c>
      <c r="BN95" s="110"/>
      <c r="BO95" s="110"/>
      <c r="BP95" s="110"/>
      <c r="BQ95" s="110"/>
      <c r="BR95" s="11"/>
      <c r="BS95" s="11"/>
      <c r="BT95" s="11"/>
      <c r="BU95" s="11"/>
      <c r="BV95" s="11"/>
      <c r="BW95" s="11"/>
      <c r="BX95" s="11"/>
      <c r="BY95" s="11"/>
      <c r="BZ95" s="9"/>
    </row>
    <row r="96" spans="1:79" ht="15.75" customHeight="1">
      <c r="A96" s="94">
        <v>0</v>
      </c>
      <c r="B96" s="94"/>
      <c r="C96" s="140" t="s">
        <v>93</v>
      </c>
      <c r="D96" s="116"/>
      <c r="E96" s="116"/>
      <c r="F96" s="116"/>
      <c r="G96" s="116"/>
      <c r="H96" s="116"/>
      <c r="I96" s="117"/>
      <c r="J96" s="143" t="s">
        <v>103</v>
      </c>
      <c r="K96" s="143"/>
      <c r="L96" s="143"/>
      <c r="M96" s="143"/>
      <c r="N96" s="143"/>
      <c r="O96" s="143" t="s">
        <v>104</v>
      </c>
      <c r="P96" s="143"/>
      <c r="Q96" s="143"/>
      <c r="R96" s="143"/>
      <c r="S96" s="143"/>
      <c r="T96" s="143"/>
      <c r="U96" s="143"/>
      <c r="V96" s="143"/>
      <c r="W96" s="143"/>
      <c r="X96" s="143"/>
      <c r="Y96" s="110">
        <v>100000</v>
      </c>
      <c r="Z96" s="110"/>
      <c r="AA96" s="110"/>
      <c r="AB96" s="110"/>
      <c r="AC96" s="110"/>
      <c r="AD96" s="110">
        <v>0</v>
      </c>
      <c r="AE96" s="110"/>
      <c r="AF96" s="110"/>
      <c r="AG96" s="110"/>
      <c r="AH96" s="110"/>
      <c r="AI96" s="110">
        <v>100000</v>
      </c>
      <c r="AJ96" s="110"/>
      <c r="AK96" s="110"/>
      <c r="AL96" s="110"/>
      <c r="AM96" s="110"/>
      <c r="AN96" s="110">
        <v>0</v>
      </c>
      <c r="AO96" s="110"/>
      <c r="AP96" s="110"/>
      <c r="AQ96" s="110"/>
      <c r="AR96" s="110"/>
      <c r="AS96" s="110">
        <v>0</v>
      </c>
      <c r="AT96" s="110"/>
      <c r="AU96" s="110"/>
      <c r="AV96" s="110"/>
      <c r="AW96" s="110"/>
      <c r="AX96" s="110">
        <v>0</v>
      </c>
      <c r="AY96" s="110"/>
      <c r="AZ96" s="110"/>
      <c r="BA96" s="110"/>
      <c r="BB96" s="110"/>
      <c r="BC96" s="110">
        <f>AN96-Y96</f>
        <v>-100000</v>
      </c>
      <c r="BD96" s="110"/>
      <c r="BE96" s="110"/>
      <c r="BF96" s="110"/>
      <c r="BG96" s="110"/>
      <c r="BH96" s="110">
        <f>AS96-AD96</f>
        <v>0</v>
      </c>
      <c r="BI96" s="110"/>
      <c r="BJ96" s="110"/>
      <c r="BK96" s="110"/>
      <c r="BL96" s="110"/>
      <c r="BM96" s="110">
        <v>-100000</v>
      </c>
      <c r="BN96" s="110"/>
      <c r="BO96" s="110"/>
      <c r="BP96" s="110"/>
      <c r="BQ96" s="110"/>
      <c r="BR96" s="11"/>
      <c r="BS96" s="11"/>
      <c r="BT96" s="11"/>
      <c r="BU96" s="11"/>
      <c r="BV96" s="11"/>
      <c r="BW96" s="11"/>
      <c r="BX96" s="11"/>
      <c r="BY96" s="11"/>
      <c r="BZ96" s="9"/>
    </row>
    <row r="97" spans="1:78" ht="51" customHeight="1">
      <c r="A97" s="94">
        <v>0</v>
      </c>
      <c r="B97" s="94"/>
      <c r="C97" s="140" t="s">
        <v>87</v>
      </c>
      <c r="D97" s="116"/>
      <c r="E97" s="116"/>
      <c r="F97" s="116"/>
      <c r="G97" s="116"/>
      <c r="H97" s="116"/>
      <c r="I97" s="117"/>
      <c r="J97" s="143" t="s">
        <v>103</v>
      </c>
      <c r="K97" s="143"/>
      <c r="L97" s="143"/>
      <c r="M97" s="143"/>
      <c r="N97" s="143"/>
      <c r="O97" s="143" t="s">
        <v>104</v>
      </c>
      <c r="P97" s="143"/>
      <c r="Q97" s="143"/>
      <c r="R97" s="143"/>
      <c r="S97" s="143"/>
      <c r="T97" s="143"/>
      <c r="U97" s="143"/>
      <c r="V97" s="143"/>
      <c r="W97" s="143"/>
      <c r="X97" s="143"/>
      <c r="Y97" s="110">
        <v>0</v>
      </c>
      <c r="Z97" s="110"/>
      <c r="AA97" s="110"/>
      <c r="AB97" s="110"/>
      <c r="AC97" s="110"/>
      <c r="AD97" s="110">
        <v>100000</v>
      </c>
      <c r="AE97" s="110"/>
      <c r="AF97" s="110"/>
      <c r="AG97" s="110"/>
      <c r="AH97" s="110"/>
      <c r="AI97" s="110">
        <v>100000</v>
      </c>
      <c r="AJ97" s="110"/>
      <c r="AK97" s="110"/>
      <c r="AL97" s="110"/>
      <c r="AM97" s="110"/>
      <c r="AN97" s="110">
        <v>0</v>
      </c>
      <c r="AO97" s="110"/>
      <c r="AP97" s="110"/>
      <c r="AQ97" s="110"/>
      <c r="AR97" s="110"/>
      <c r="AS97" s="110">
        <v>96140</v>
      </c>
      <c r="AT97" s="110"/>
      <c r="AU97" s="110"/>
      <c r="AV97" s="110"/>
      <c r="AW97" s="110"/>
      <c r="AX97" s="110">
        <v>96140</v>
      </c>
      <c r="AY97" s="110"/>
      <c r="AZ97" s="110"/>
      <c r="BA97" s="110"/>
      <c r="BB97" s="110"/>
      <c r="BC97" s="110">
        <f>AN97-Y97</f>
        <v>0</v>
      </c>
      <c r="BD97" s="110"/>
      <c r="BE97" s="110"/>
      <c r="BF97" s="110"/>
      <c r="BG97" s="110"/>
      <c r="BH97" s="110">
        <f>AS97-AD97</f>
        <v>-3860</v>
      </c>
      <c r="BI97" s="110"/>
      <c r="BJ97" s="110"/>
      <c r="BK97" s="110"/>
      <c r="BL97" s="110"/>
      <c r="BM97" s="110">
        <v>-3860</v>
      </c>
      <c r="BN97" s="110"/>
      <c r="BO97" s="110"/>
      <c r="BP97" s="110"/>
      <c r="BQ97" s="110"/>
      <c r="BR97" s="11"/>
      <c r="BS97" s="11"/>
      <c r="BT97" s="11"/>
      <c r="BU97" s="11"/>
      <c r="BV97" s="11"/>
      <c r="BW97" s="11"/>
      <c r="BX97" s="11"/>
      <c r="BY97" s="11"/>
      <c r="BZ97" s="9"/>
    </row>
    <row r="98" spans="1:78" ht="191.25" customHeight="1">
      <c r="A98" s="94">
        <v>0</v>
      </c>
      <c r="B98" s="94"/>
      <c r="C98" s="140" t="s">
        <v>92</v>
      </c>
      <c r="D98" s="116"/>
      <c r="E98" s="116"/>
      <c r="F98" s="116"/>
      <c r="G98" s="116"/>
      <c r="H98" s="116"/>
      <c r="I98" s="117"/>
      <c r="J98" s="143" t="s">
        <v>103</v>
      </c>
      <c r="K98" s="143"/>
      <c r="L98" s="143"/>
      <c r="M98" s="143"/>
      <c r="N98" s="143"/>
      <c r="O98" s="143" t="s">
        <v>104</v>
      </c>
      <c r="P98" s="143"/>
      <c r="Q98" s="143"/>
      <c r="R98" s="143"/>
      <c r="S98" s="143"/>
      <c r="T98" s="143"/>
      <c r="U98" s="143"/>
      <c r="V98" s="143"/>
      <c r="W98" s="143"/>
      <c r="X98" s="143"/>
      <c r="Y98" s="110">
        <v>400000</v>
      </c>
      <c r="Z98" s="110"/>
      <c r="AA98" s="110"/>
      <c r="AB98" s="110"/>
      <c r="AC98" s="110"/>
      <c r="AD98" s="110">
        <v>0</v>
      </c>
      <c r="AE98" s="110"/>
      <c r="AF98" s="110"/>
      <c r="AG98" s="110"/>
      <c r="AH98" s="110"/>
      <c r="AI98" s="110">
        <v>400000</v>
      </c>
      <c r="AJ98" s="110"/>
      <c r="AK98" s="110"/>
      <c r="AL98" s="110"/>
      <c r="AM98" s="110"/>
      <c r="AN98" s="110">
        <v>0</v>
      </c>
      <c r="AO98" s="110"/>
      <c r="AP98" s="110"/>
      <c r="AQ98" s="110"/>
      <c r="AR98" s="110"/>
      <c r="AS98" s="110">
        <v>0</v>
      </c>
      <c r="AT98" s="110"/>
      <c r="AU98" s="110"/>
      <c r="AV98" s="110"/>
      <c r="AW98" s="110"/>
      <c r="AX98" s="110">
        <v>0</v>
      </c>
      <c r="AY98" s="110"/>
      <c r="AZ98" s="110"/>
      <c r="BA98" s="110"/>
      <c r="BB98" s="110"/>
      <c r="BC98" s="110">
        <f>AN98-Y98</f>
        <v>-400000</v>
      </c>
      <c r="BD98" s="110"/>
      <c r="BE98" s="110"/>
      <c r="BF98" s="110"/>
      <c r="BG98" s="110"/>
      <c r="BH98" s="110">
        <f>AS98-AD98</f>
        <v>0</v>
      </c>
      <c r="BI98" s="110"/>
      <c r="BJ98" s="110"/>
      <c r="BK98" s="110"/>
      <c r="BL98" s="110"/>
      <c r="BM98" s="110">
        <v>-400000</v>
      </c>
      <c r="BN98" s="110"/>
      <c r="BO98" s="110"/>
      <c r="BP98" s="110"/>
      <c r="BQ98" s="110"/>
      <c r="BR98" s="11"/>
      <c r="BS98" s="11"/>
      <c r="BT98" s="11"/>
      <c r="BU98" s="11"/>
      <c r="BV98" s="11"/>
      <c r="BW98" s="11"/>
      <c r="BX98" s="11"/>
      <c r="BY98" s="11"/>
      <c r="BZ98" s="9"/>
    </row>
    <row r="99" spans="1:78" s="122" customFormat="1" ht="15.75">
      <c r="A99" s="128">
        <v>0</v>
      </c>
      <c r="B99" s="128"/>
      <c r="C99" s="137" t="s">
        <v>110</v>
      </c>
      <c r="D99" s="120"/>
      <c r="E99" s="120"/>
      <c r="F99" s="120"/>
      <c r="G99" s="120"/>
      <c r="H99" s="120"/>
      <c r="I99" s="121"/>
      <c r="J99" s="134" t="s">
        <v>101</v>
      </c>
      <c r="K99" s="134"/>
      <c r="L99" s="134"/>
      <c r="M99" s="134"/>
      <c r="N99" s="134"/>
      <c r="O99" s="134" t="s">
        <v>101</v>
      </c>
      <c r="P99" s="134"/>
      <c r="Q99" s="134"/>
      <c r="R99" s="134"/>
      <c r="S99" s="134"/>
      <c r="T99" s="134"/>
      <c r="U99" s="134"/>
      <c r="V99" s="134"/>
      <c r="W99" s="134"/>
      <c r="X99" s="134"/>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35"/>
      <c r="BS99" s="135"/>
      <c r="BT99" s="135"/>
      <c r="BU99" s="135"/>
      <c r="BV99" s="135"/>
      <c r="BW99" s="135"/>
      <c r="BX99" s="135"/>
      <c r="BY99" s="135"/>
      <c r="BZ99" s="136"/>
    </row>
    <row r="100" spans="1:78" ht="63.75" customHeight="1">
      <c r="A100" s="94">
        <v>0</v>
      </c>
      <c r="B100" s="94"/>
      <c r="C100" s="140" t="s">
        <v>111</v>
      </c>
      <c r="D100" s="116"/>
      <c r="E100" s="116"/>
      <c r="F100" s="116"/>
      <c r="G100" s="116"/>
      <c r="H100" s="116"/>
      <c r="I100" s="117"/>
      <c r="J100" s="143" t="s">
        <v>112</v>
      </c>
      <c r="K100" s="143"/>
      <c r="L100" s="143"/>
      <c r="M100" s="143"/>
      <c r="N100" s="143"/>
      <c r="O100" s="140" t="s">
        <v>113</v>
      </c>
      <c r="P100" s="141"/>
      <c r="Q100" s="141"/>
      <c r="R100" s="141"/>
      <c r="S100" s="141"/>
      <c r="T100" s="141"/>
      <c r="U100" s="141"/>
      <c r="V100" s="141"/>
      <c r="W100" s="141"/>
      <c r="X100" s="142"/>
      <c r="Y100" s="110">
        <v>3</v>
      </c>
      <c r="Z100" s="110"/>
      <c r="AA100" s="110"/>
      <c r="AB100" s="110"/>
      <c r="AC100" s="110"/>
      <c r="AD100" s="110">
        <v>0</v>
      </c>
      <c r="AE100" s="110"/>
      <c r="AF100" s="110"/>
      <c r="AG100" s="110"/>
      <c r="AH100" s="110"/>
      <c r="AI100" s="110">
        <v>3</v>
      </c>
      <c r="AJ100" s="110"/>
      <c r="AK100" s="110"/>
      <c r="AL100" s="110"/>
      <c r="AM100" s="110"/>
      <c r="AN100" s="110">
        <v>1</v>
      </c>
      <c r="AO100" s="110"/>
      <c r="AP100" s="110"/>
      <c r="AQ100" s="110"/>
      <c r="AR100" s="110"/>
      <c r="AS100" s="110">
        <v>0</v>
      </c>
      <c r="AT100" s="110"/>
      <c r="AU100" s="110"/>
      <c r="AV100" s="110"/>
      <c r="AW100" s="110"/>
      <c r="AX100" s="110">
        <v>1</v>
      </c>
      <c r="AY100" s="110"/>
      <c r="AZ100" s="110"/>
      <c r="BA100" s="110"/>
      <c r="BB100" s="110"/>
      <c r="BC100" s="110">
        <f>AN100-Y100</f>
        <v>-2</v>
      </c>
      <c r="BD100" s="110"/>
      <c r="BE100" s="110"/>
      <c r="BF100" s="110"/>
      <c r="BG100" s="110"/>
      <c r="BH100" s="110">
        <f>AS100-AD100</f>
        <v>0</v>
      </c>
      <c r="BI100" s="110"/>
      <c r="BJ100" s="110"/>
      <c r="BK100" s="110"/>
      <c r="BL100" s="110"/>
      <c r="BM100" s="110">
        <v>-2</v>
      </c>
      <c r="BN100" s="110"/>
      <c r="BO100" s="110"/>
      <c r="BP100" s="110"/>
      <c r="BQ100" s="110"/>
      <c r="BR100" s="11"/>
      <c r="BS100" s="11"/>
      <c r="BT100" s="11"/>
      <c r="BU100" s="11"/>
      <c r="BV100" s="11"/>
      <c r="BW100" s="11"/>
      <c r="BX100" s="11"/>
      <c r="BY100" s="11"/>
      <c r="BZ100" s="9"/>
    </row>
    <row r="101" spans="1:78" ht="25.5" customHeight="1">
      <c r="A101" s="94">
        <v>0</v>
      </c>
      <c r="B101" s="94"/>
      <c r="C101" s="140" t="s">
        <v>114</v>
      </c>
      <c r="D101" s="116"/>
      <c r="E101" s="116"/>
      <c r="F101" s="116"/>
      <c r="G101" s="116"/>
      <c r="H101" s="116"/>
      <c r="I101" s="117"/>
      <c r="J101" s="143" t="s">
        <v>115</v>
      </c>
      <c r="K101" s="143"/>
      <c r="L101" s="143"/>
      <c r="M101" s="143"/>
      <c r="N101" s="143"/>
      <c r="O101" s="140" t="s">
        <v>116</v>
      </c>
      <c r="P101" s="141"/>
      <c r="Q101" s="141"/>
      <c r="R101" s="141"/>
      <c r="S101" s="141"/>
      <c r="T101" s="141"/>
      <c r="U101" s="141"/>
      <c r="V101" s="141"/>
      <c r="W101" s="141"/>
      <c r="X101" s="142"/>
      <c r="Y101" s="110">
        <v>20</v>
      </c>
      <c r="Z101" s="110"/>
      <c r="AA101" s="110"/>
      <c r="AB101" s="110"/>
      <c r="AC101" s="110"/>
      <c r="AD101" s="110">
        <v>0</v>
      </c>
      <c r="AE101" s="110"/>
      <c r="AF101" s="110"/>
      <c r="AG101" s="110"/>
      <c r="AH101" s="110"/>
      <c r="AI101" s="110">
        <v>20</v>
      </c>
      <c r="AJ101" s="110"/>
      <c r="AK101" s="110"/>
      <c r="AL101" s="110"/>
      <c r="AM101" s="110"/>
      <c r="AN101" s="110">
        <v>0</v>
      </c>
      <c r="AO101" s="110"/>
      <c r="AP101" s="110"/>
      <c r="AQ101" s="110"/>
      <c r="AR101" s="110"/>
      <c r="AS101" s="110">
        <v>23</v>
      </c>
      <c r="AT101" s="110"/>
      <c r="AU101" s="110"/>
      <c r="AV101" s="110"/>
      <c r="AW101" s="110"/>
      <c r="AX101" s="110">
        <v>23</v>
      </c>
      <c r="AY101" s="110"/>
      <c r="AZ101" s="110"/>
      <c r="BA101" s="110"/>
      <c r="BB101" s="110"/>
      <c r="BC101" s="110">
        <f>AN101-Y101</f>
        <v>-20</v>
      </c>
      <c r="BD101" s="110"/>
      <c r="BE101" s="110"/>
      <c r="BF101" s="110"/>
      <c r="BG101" s="110"/>
      <c r="BH101" s="110">
        <f>AS101-AD101</f>
        <v>23</v>
      </c>
      <c r="BI101" s="110"/>
      <c r="BJ101" s="110"/>
      <c r="BK101" s="110"/>
      <c r="BL101" s="110"/>
      <c r="BM101" s="110">
        <v>3</v>
      </c>
      <c r="BN101" s="110"/>
      <c r="BO101" s="110"/>
      <c r="BP101" s="110"/>
      <c r="BQ101" s="110"/>
      <c r="BR101" s="11"/>
      <c r="BS101" s="11"/>
      <c r="BT101" s="11"/>
      <c r="BU101" s="11"/>
      <c r="BV101" s="11"/>
      <c r="BW101" s="11"/>
      <c r="BX101" s="11"/>
      <c r="BY101" s="11"/>
      <c r="BZ101" s="9"/>
    </row>
    <row r="102" spans="1:78" ht="51" customHeight="1">
      <c r="A102" s="94">
        <v>0</v>
      </c>
      <c r="B102" s="94"/>
      <c r="C102" s="140" t="s">
        <v>117</v>
      </c>
      <c r="D102" s="116"/>
      <c r="E102" s="116"/>
      <c r="F102" s="116"/>
      <c r="G102" s="116"/>
      <c r="H102" s="116"/>
      <c r="I102" s="117"/>
      <c r="J102" s="143" t="s">
        <v>118</v>
      </c>
      <c r="K102" s="143"/>
      <c r="L102" s="143"/>
      <c r="M102" s="143"/>
      <c r="N102" s="143"/>
      <c r="O102" s="140" t="s">
        <v>116</v>
      </c>
      <c r="P102" s="141"/>
      <c r="Q102" s="141"/>
      <c r="R102" s="141"/>
      <c r="S102" s="141"/>
      <c r="T102" s="141"/>
      <c r="U102" s="141"/>
      <c r="V102" s="141"/>
      <c r="W102" s="141"/>
      <c r="X102" s="142"/>
      <c r="Y102" s="110">
        <v>55</v>
      </c>
      <c r="Z102" s="110"/>
      <c r="AA102" s="110"/>
      <c r="AB102" s="110"/>
      <c r="AC102" s="110"/>
      <c r="AD102" s="110">
        <v>0</v>
      </c>
      <c r="AE102" s="110"/>
      <c r="AF102" s="110"/>
      <c r="AG102" s="110"/>
      <c r="AH102" s="110"/>
      <c r="AI102" s="110">
        <v>55</v>
      </c>
      <c r="AJ102" s="110"/>
      <c r="AK102" s="110"/>
      <c r="AL102" s="110"/>
      <c r="AM102" s="110"/>
      <c r="AN102" s="110">
        <v>55</v>
      </c>
      <c r="AO102" s="110"/>
      <c r="AP102" s="110"/>
      <c r="AQ102" s="110"/>
      <c r="AR102" s="110"/>
      <c r="AS102" s="110">
        <v>0</v>
      </c>
      <c r="AT102" s="110"/>
      <c r="AU102" s="110"/>
      <c r="AV102" s="110"/>
      <c r="AW102" s="110"/>
      <c r="AX102" s="110">
        <v>55</v>
      </c>
      <c r="AY102" s="110"/>
      <c r="AZ102" s="110"/>
      <c r="BA102" s="110"/>
      <c r="BB102" s="110"/>
      <c r="BC102" s="110">
        <f>AN102-Y102</f>
        <v>0</v>
      </c>
      <c r="BD102" s="110"/>
      <c r="BE102" s="110"/>
      <c r="BF102" s="110"/>
      <c r="BG102" s="110"/>
      <c r="BH102" s="110">
        <f>AS102-AD102</f>
        <v>0</v>
      </c>
      <c r="BI102" s="110"/>
      <c r="BJ102" s="110"/>
      <c r="BK102" s="110"/>
      <c r="BL102" s="110"/>
      <c r="BM102" s="110">
        <v>0</v>
      </c>
      <c r="BN102" s="110"/>
      <c r="BO102" s="110"/>
      <c r="BP102" s="110"/>
      <c r="BQ102" s="110"/>
      <c r="BR102" s="11"/>
      <c r="BS102" s="11"/>
      <c r="BT102" s="11"/>
      <c r="BU102" s="11"/>
      <c r="BV102" s="11"/>
      <c r="BW102" s="11"/>
      <c r="BX102" s="11"/>
      <c r="BY102" s="11"/>
      <c r="BZ102" s="9"/>
    </row>
    <row r="103" spans="1:78" ht="51" customHeight="1">
      <c r="A103" s="94">
        <v>0</v>
      </c>
      <c r="B103" s="94"/>
      <c r="C103" s="140" t="s">
        <v>119</v>
      </c>
      <c r="D103" s="116"/>
      <c r="E103" s="116"/>
      <c r="F103" s="116"/>
      <c r="G103" s="116"/>
      <c r="H103" s="116"/>
      <c r="I103" s="117"/>
      <c r="J103" s="143" t="s">
        <v>118</v>
      </c>
      <c r="K103" s="143"/>
      <c r="L103" s="143"/>
      <c r="M103" s="143"/>
      <c r="N103" s="143"/>
      <c r="O103" s="140" t="s">
        <v>116</v>
      </c>
      <c r="P103" s="141"/>
      <c r="Q103" s="141"/>
      <c r="R103" s="141"/>
      <c r="S103" s="141"/>
      <c r="T103" s="141"/>
      <c r="U103" s="141"/>
      <c r="V103" s="141"/>
      <c r="W103" s="141"/>
      <c r="X103" s="142"/>
      <c r="Y103" s="110">
        <v>22</v>
      </c>
      <c r="Z103" s="110"/>
      <c r="AA103" s="110"/>
      <c r="AB103" s="110"/>
      <c r="AC103" s="110"/>
      <c r="AD103" s="110">
        <v>0</v>
      </c>
      <c r="AE103" s="110"/>
      <c r="AF103" s="110"/>
      <c r="AG103" s="110"/>
      <c r="AH103" s="110"/>
      <c r="AI103" s="110">
        <v>22</v>
      </c>
      <c r="AJ103" s="110"/>
      <c r="AK103" s="110"/>
      <c r="AL103" s="110"/>
      <c r="AM103" s="110"/>
      <c r="AN103" s="110">
        <v>22</v>
      </c>
      <c r="AO103" s="110"/>
      <c r="AP103" s="110"/>
      <c r="AQ103" s="110"/>
      <c r="AR103" s="110"/>
      <c r="AS103" s="110">
        <v>0</v>
      </c>
      <c r="AT103" s="110"/>
      <c r="AU103" s="110"/>
      <c r="AV103" s="110"/>
      <c r="AW103" s="110"/>
      <c r="AX103" s="110">
        <v>22</v>
      </c>
      <c r="AY103" s="110"/>
      <c r="AZ103" s="110"/>
      <c r="BA103" s="110"/>
      <c r="BB103" s="110"/>
      <c r="BC103" s="110">
        <f>AN103-Y103</f>
        <v>0</v>
      </c>
      <c r="BD103" s="110"/>
      <c r="BE103" s="110"/>
      <c r="BF103" s="110"/>
      <c r="BG103" s="110"/>
      <c r="BH103" s="110">
        <f>AS103-AD103</f>
        <v>0</v>
      </c>
      <c r="BI103" s="110"/>
      <c r="BJ103" s="110"/>
      <c r="BK103" s="110"/>
      <c r="BL103" s="110"/>
      <c r="BM103" s="110">
        <v>0</v>
      </c>
      <c r="BN103" s="110"/>
      <c r="BO103" s="110"/>
      <c r="BP103" s="110"/>
      <c r="BQ103" s="110"/>
      <c r="BR103" s="11"/>
      <c r="BS103" s="11"/>
      <c r="BT103" s="11"/>
      <c r="BU103" s="11"/>
      <c r="BV103" s="11"/>
      <c r="BW103" s="11"/>
      <c r="BX103" s="11"/>
      <c r="BY103" s="11"/>
      <c r="BZ103" s="9"/>
    </row>
    <row r="104" spans="1:78" s="122" customFormat="1" ht="15.75">
      <c r="A104" s="128">
        <v>0</v>
      </c>
      <c r="B104" s="128"/>
      <c r="C104" s="137" t="s">
        <v>120</v>
      </c>
      <c r="D104" s="120"/>
      <c r="E104" s="120"/>
      <c r="F104" s="120"/>
      <c r="G104" s="120"/>
      <c r="H104" s="120"/>
      <c r="I104" s="121"/>
      <c r="J104" s="134" t="s">
        <v>101</v>
      </c>
      <c r="K104" s="134"/>
      <c r="L104" s="134"/>
      <c r="M104" s="134"/>
      <c r="N104" s="134"/>
      <c r="O104" s="137" t="s">
        <v>101</v>
      </c>
      <c r="P104" s="138"/>
      <c r="Q104" s="138"/>
      <c r="R104" s="138"/>
      <c r="S104" s="138"/>
      <c r="T104" s="138"/>
      <c r="U104" s="138"/>
      <c r="V104" s="138"/>
      <c r="W104" s="138"/>
      <c r="X104" s="139"/>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35"/>
      <c r="BS104" s="135"/>
      <c r="BT104" s="135"/>
      <c r="BU104" s="135"/>
      <c r="BV104" s="135"/>
      <c r="BW104" s="135"/>
      <c r="BX104" s="135"/>
      <c r="BY104" s="135"/>
      <c r="BZ104" s="136"/>
    </row>
    <row r="105" spans="1:78" ht="25.5" customHeight="1">
      <c r="A105" s="94">
        <v>0</v>
      </c>
      <c r="B105" s="94"/>
      <c r="C105" s="140" t="s">
        <v>121</v>
      </c>
      <c r="D105" s="116"/>
      <c r="E105" s="116"/>
      <c r="F105" s="116"/>
      <c r="G105" s="116"/>
      <c r="H105" s="116"/>
      <c r="I105" s="117"/>
      <c r="J105" s="143" t="s">
        <v>103</v>
      </c>
      <c r="K105" s="143"/>
      <c r="L105" s="143"/>
      <c r="M105" s="143"/>
      <c r="N105" s="143"/>
      <c r="O105" s="140" t="s">
        <v>122</v>
      </c>
      <c r="P105" s="141"/>
      <c r="Q105" s="141"/>
      <c r="R105" s="141"/>
      <c r="S105" s="141"/>
      <c r="T105" s="141"/>
      <c r="U105" s="141"/>
      <c r="V105" s="141"/>
      <c r="W105" s="141"/>
      <c r="X105" s="142"/>
      <c r="Y105" s="110">
        <v>1500</v>
      </c>
      <c r="Z105" s="110"/>
      <c r="AA105" s="110"/>
      <c r="AB105" s="110"/>
      <c r="AC105" s="110"/>
      <c r="AD105" s="110">
        <v>0</v>
      </c>
      <c r="AE105" s="110"/>
      <c r="AF105" s="110"/>
      <c r="AG105" s="110"/>
      <c r="AH105" s="110"/>
      <c r="AI105" s="110">
        <v>1500</v>
      </c>
      <c r="AJ105" s="110"/>
      <c r="AK105" s="110"/>
      <c r="AL105" s="110"/>
      <c r="AM105" s="110"/>
      <c r="AN105" s="110">
        <v>0</v>
      </c>
      <c r="AO105" s="110"/>
      <c r="AP105" s="110"/>
      <c r="AQ105" s="110"/>
      <c r="AR105" s="110"/>
      <c r="AS105" s="110">
        <v>4180</v>
      </c>
      <c r="AT105" s="110"/>
      <c r="AU105" s="110"/>
      <c r="AV105" s="110"/>
      <c r="AW105" s="110"/>
      <c r="AX105" s="110">
        <v>4180</v>
      </c>
      <c r="AY105" s="110"/>
      <c r="AZ105" s="110"/>
      <c r="BA105" s="110"/>
      <c r="BB105" s="110"/>
      <c r="BC105" s="110">
        <f>AN105-Y105</f>
        <v>-1500</v>
      </c>
      <c r="BD105" s="110"/>
      <c r="BE105" s="110"/>
      <c r="BF105" s="110"/>
      <c r="BG105" s="110"/>
      <c r="BH105" s="110">
        <f>AS105-AD105</f>
        <v>4180</v>
      </c>
      <c r="BI105" s="110"/>
      <c r="BJ105" s="110"/>
      <c r="BK105" s="110"/>
      <c r="BL105" s="110"/>
      <c r="BM105" s="110">
        <v>2680</v>
      </c>
      <c r="BN105" s="110"/>
      <c r="BO105" s="110"/>
      <c r="BP105" s="110"/>
      <c r="BQ105" s="110"/>
      <c r="BR105" s="11"/>
      <c r="BS105" s="11"/>
      <c r="BT105" s="11"/>
      <c r="BU105" s="11"/>
      <c r="BV105" s="11"/>
      <c r="BW105" s="11"/>
      <c r="BX105" s="11"/>
      <c r="BY105" s="11"/>
      <c r="BZ105" s="9"/>
    </row>
    <row r="106" spans="1:78" ht="38.25" customHeight="1">
      <c r="A106" s="94">
        <v>0</v>
      </c>
      <c r="B106" s="94"/>
      <c r="C106" s="140" t="s">
        <v>123</v>
      </c>
      <c r="D106" s="116"/>
      <c r="E106" s="116"/>
      <c r="F106" s="116"/>
      <c r="G106" s="116"/>
      <c r="H106" s="116"/>
      <c r="I106" s="117"/>
      <c r="J106" s="143" t="s">
        <v>103</v>
      </c>
      <c r="K106" s="143"/>
      <c r="L106" s="143"/>
      <c r="M106" s="143"/>
      <c r="N106" s="143"/>
      <c r="O106" s="140" t="s">
        <v>104</v>
      </c>
      <c r="P106" s="141"/>
      <c r="Q106" s="141"/>
      <c r="R106" s="141"/>
      <c r="S106" s="141"/>
      <c r="T106" s="141"/>
      <c r="U106" s="141"/>
      <c r="V106" s="141"/>
      <c r="W106" s="141"/>
      <c r="X106" s="142"/>
      <c r="Y106" s="110">
        <v>22000</v>
      </c>
      <c r="Z106" s="110"/>
      <c r="AA106" s="110"/>
      <c r="AB106" s="110"/>
      <c r="AC106" s="110"/>
      <c r="AD106" s="110">
        <v>0</v>
      </c>
      <c r="AE106" s="110"/>
      <c r="AF106" s="110"/>
      <c r="AG106" s="110"/>
      <c r="AH106" s="110"/>
      <c r="AI106" s="110">
        <v>22000</v>
      </c>
      <c r="AJ106" s="110"/>
      <c r="AK106" s="110"/>
      <c r="AL106" s="110"/>
      <c r="AM106" s="110"/>
      <c r="AN106" s="110">
        <v>21483</v>
      </c>
      <c r="AO106" s="110"/>
      <c r="AP106" s="110"/>
      <c r="AQ106" s="110"/>
      <c r="AR106" s="110"/>
      <c r="AS106" s="110">
        <v>0</v>
      </c>
      <c r="AT106" s="110"/>
      <c r="AU106" s="110"/>
      <c r="AV106" s="110"/>
      <c r="AW106" s="110"/>
      <c r="AX106" s="110">
        <v>21483</v>
      </c>
      <c r="AY106" s="110"/>
      <c r="AZ106" s="110"/>
      <c r="BA106" s="110"/>
      <c r="BB106" s="110"/>
      <c r="BC106" s="110">
        <f>AN106-Y106</f>
        <v>-517</v>
      </c>
      <c r="BD106" s="110"/>
      <c r="BE106" s="110"/>
      <c r="BF106" s="110"/>
      <c r="BG106" s="110"/>
      <c r="BH106" s="110">
        <f>AS106-AD106</f>
        <v>0</v>
      </c>
      <c r="BI106" s="110"/>
      <c r="BJ106" s="110"/>
      <c r="BK106" s="110"/>
      <c r="BL106" s="110"/>
      <c r="BM106" s="110">
        <v>-517</v>
      </c>
      <c r="BN106" s="110"/>
      <c r="BO106" s="110"/>
      <c r="BP106" s="110"/>
      <c r="BQ106" s="110"/>
      <c r="BR106" s="11"/>
      <c r="BS106" s="11"/>
      <c r="BT106" s="11"/>
      <c r="BU106" s="11"/>
      <c r="BV106" s="11"/>
      <c r="BW106" s="11"/>
      <c r="BX106" s="11"/>
      <c r="BY106" s="11"/>
      <c r="BZ106" s="9"/>
    </row>
    <row r="107" spans="1:78" ht="51" customHeight="1">
      <c r="A107" s="94">
        <v>0</v>
      </c>
      <c r="B107" s="94"/>
      <c r="C107" s="140" t="s">
        <v>124</v>
      </c>
      <c r="D107" s="116"/>
      <c r="E107" s="116"/>
      <c r="F107" s="116"/>
      <c r="G107" s="116"/>
      <c r="H107" s="116"/>
      <c r="I107" s="117"/>
      <c r="J107" s="143" t="s">
        <v>103</v>
      </c>
      <c r="K107" s="143"/>
      <c r="L107" s="143"/>
      <c r="M107" s="143"/>
      <c r="N107" s="143"/>
      <c r="O107" s="140" t="s">
        <v>122</v>
      </c>
      <c r="P107" s="141"/>
      <c r="Q107" s="141"/>
      <c r="R107" s="141"/>
      <c r="S107" s="141"/>
      <c r="T107" s="141"/>
      <c r="U107" s="141"/>
      <c r="V107" s="141"/>
      <c r="W107" s="141"/>
      <c r="X107" s="142"/>
      <c r="Y107" s="110">
        <v>1818</v>
      </c>
      <c r="Z107" s="110"/>
      <c r="AA107" s="110"/>
      <c r="AB107" s="110"/>
      <c r="AC107" s="110"/>
      <c r="AD107" s="110">
        <v>0</v>
      </c>
      <c r="AE107" s="110"/>
      <c r="AF107" s="110"/>
      <c r="AG107" s="110"/>
      <c r="AH107" s="110"/>
      <c r="AI107" s="110">
        <v>1818</v>
      </c>
      <c r="AJ107" s="110"/>
      <c r="AK107" s="110"/>
      <c r="AL107" s="110"/>
      <c r="AM107" s="110"/>
      <c r="AN107" s="110">
        <v>980.7</v>
      </c>
      <c r="AO107" s="110"/>
      <c r="AP107" s="110"/>
      <c r="AQ107" s="110"/>
      <c r="AR107" s="110"/>
      <c r="AS107" s="110">
        <v>0</v>
      </c>
      <c r="AT107" s="110"/>
      <c r="AU107" s="110"/>
      <c r="AV107" s="110"/>
      <c r="AW107" s="110"/>
      <c r="AX107" s="110">
        <v>980.7</v>
      </c>
      <c r="AY107" s="110"/>
      <c r="AZ107" s="110"/>
      <c r="BA107" s="110"/>
      <c r="BB107" s="110"/>
      <c r="BC107" s="110">
        <f>AN107-Y107</f>
        <v>-837.3</v>
      </c>
      <c r="BD107" s="110"/>
      <c r="BE107" s="110"/>
      <c r="BF107" s="110"/>
      <c r="BG107" s="110"/>
      <c r="BH107" s="110">
        <f>AS107-AD107</f>
        <v>0</v>
      </c>
      <c r="BI107" s="110"/>
      <c r="BJ107" s="110"/>
      <c r="BK107" s="110"/>
      <c r="BL107" s="110"/>
      <c r="BM107" s="110">
        <v>-837.3</v>
      </c>
      <c r="BN107" s="110"/>
      <c r="BO107" s="110"/>
      <c r="BP107" s="110"/>
      <c r="BQ107" s="110"/>
      <c r="BR107" s="11"/>
      <c r="BS107" s="11"/>
      <c r="BT107" s="11"/>
      <c r="BU107" s="11"/>
      <c r="BV107" s="11"/>
      <c r="BW107" s="11"/>
      <c r="BX107" s="11"/>
      <c r="BY107" s="11"/>
      <c r="BZ107" s="9"/>
    </row>
    <row r="108" spans="1:78" ht="38.25" customHeight="1">
      <c r="A108" s="94">
        <v>0</v>
      </c>
      <c r="B108" s="94"/>
      <c r="C108" s="140" t="s">
        <v>125</v>
      </c>
      <c r="D108" s="116"/>
      <c r="E108" s="116"/>
      <c r="F108" s="116"/>
      <c r="G108" s="116"/>
      <c r="H108" s="116"/>
      <c r="I108" s="117"/>
      <c r="J108" s="143" t="s">
        <v>103</v>
      </c>
      <c r="K108" s="143"/>
      <c r="L108" s="143"/>
      <c r="M108" s="143"/>
      <c r="N108" s="143"/>
      <c r="O108" s="140" t="s">
        <v>122</v>
      </c>
      <c r="P108" s="141"/>
      <c r="Q108" s="141"/>
      <c r="R108" s="141"/>
      <c r="S108" s="141"/>
      <c r="T108" s="141"/>
      <c r="U108" s="141"/>
      <c r="V108" s="141"/>
      <c r="W108" s="141"/>
      <c r="X108" s="142"/>
      <c r="Y108" s="110">
        <v>12273</v>
      </c>
      <c r="Z108" s="110"/>
      <c r="AA108" s="110"/>
      <c r="AB108" s="110"/>
      <c r="AC108" s="110"/>
      <c r="AD108" s="110">
        <v>0</v>
      </c>
      <c r="AE108" s="110"/>
      <c r="AF108" s="110"/>
      <c r="AG108" s="110"/>
      <c r="AH108" s="110"/>
      <c r="AI108" s="110">
        <v>12273</v>
      </c>
      <c r="AJ108" s="110"/>
      <c r="AK108" s="110"/>
      <c r="AL108" s="110"/>
      <c r="AM108" s="110"/>
      <c r="AN108" s="110">
        <v>6333.6</v>
      </c>
      <c r="AO108" s="110"/>
      <c r="AP108" s="110"/>
      <c r="AQ108" s="110"/>
      <c r="AR108" s="110"/>
      <c r="AS108" s="110">
        <v>0</v>
      </c>
      <c r="AT108" s="110"/>
      <c r="AU108" s="110"/>
      <c r="AV108" s="110"/>
      <c r="AW108" s="110"/>
      <c r="AX108" s="110">
        <v>6333.6</v>
      </c>
      <c r="AY108" s="110"/>
      <c r="AZ108" s="110"/>
      <c r="BA108" s="110"/>
      <c r="BB108" s="110"/>
      <c r="BC108" s="110">
        <f>AN108-Y108</f>
        <v>-5939.4</v>
      </c>
      <c r="BD108" s="110"/>
      <c r="BE108" s="110"/>
      <c r="BF108" s="110"/>
      <c r="BG108" s="110"/>
      <c r="BH108" s="110">
        <f>AS108-AD108</f>
        <v>0</v>
      </c>
      <c r="BI108" s="110"/>
      <c r="BJ108" s="110"/>
      <c r="BK108" s="110"/>
      <c r="BL108" s="110"/>
      <c r="BM108" s="110">
        <v>-5939.4</v>
      </c>
      <c r="BN108" s="110"/>
      <c r="BO108" s="110"/>
      <c r="BP108" s="110"/>
      <c r="BQ108" s="110"/>
      <c r="BR108" s="11"/>
      <c r="BS108" s="11"/>
      <c r="BT108" s="11"/>
      <c r="BU108" s="11"/>
      <c r="BV108" s="11"/>
      <c r="BW108" s="11"/>
      <c r="BX108" s="11"/>
      <c r="BY108" s="11"/>
      <c r="BZ108" s="9"/>
    </row>
    <row r="109" spans="1:78" s="122" customFormat="1" ht="15.75">
      <c r="A109" s="128">
        <v>0</v>
      </c>
      <c r="B109" s="128"/>
      <c r="C109" s="137" t="s">
        <v>126</v>
      </c>
      <c r="D109" s="120"/>
      <c r="E109" s="120"/>
      <c r="F109" s="120"/>
      <c r="G109" s="120"/>
      <c r="H109" s="120"/>
      <c r="I109" s="121"/>
      <c r="J109" s="134" t="s">
        <v>101</v>
      </c>
      <c r="K109" s="134"/>
      <c r="L109" s="134"/>
      <c r="M109" s="134"/>
      <c r="N109" s="134"/>
      <c r="O109" s="137" t="s">
        <v>101</v>
      </c>
      <c r="P109" s="138"/>
      <c r="Q109" s="138"/>
      <c r="R109" s="138"/>
      <c r="S109" s="138"/>
      <c r="T109" s="138"/>
      <c r="U109" s="138"/>
      <c r="V109" s="138"/>
      <c r="W109" s="138"/>
      <c r="X109" s="139"/>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35"/>
      <c r="BS109" s="135"/>
      <c r="BT109" s="135"/>
      <c r="BU109" s="135"/>
      <c r="BV109" s="135"/>
      <c r="BW109" s="135"/>
      <c r="BX109" s="135"/>
      <c r="BY109" s="135"/>
      <c r="BZ109" s="136"/>
    </row>
    <row r="110" spans="1:78" ht="89.25" customHeight="1">
      <c r="A110" s="94">
        <v>0</v>
      </c>
      <c r="B110" s="94"/>
      <c r="C110" s="140" t="s">
        <v>127</v>
      </c>
      <c r="D110" s="116"/>
      <c r="E110" s="116"/>
      <c r="F110" s="116"/>
      <c r="G110" s="116"/>
      <c r="H110" s="116"/>
      <c r="I110" s="117"/>
      <c r="J110" s="143" t="s">
        <v>128</v>
      </c>
      <c r="K110" s="143"/>
      <c r="L110" s="143"/>
      <c r="M110" s="143"/>
      <c r="N110" s="143"/>
      <c r="O110" s="140" t="s">
        <v>122</v>
      </c>
      <c r="P110" s="141"/>
      <c r="Q110" s="141"/>
      <c r="R110" s="141"/>
      <c r="S110" s="141"/>
      <c r="T110" s="141"/>
      <c r="U110" s="141"/>
      <c r="V110" s="141"/>
      <c r="W110" s="141"/>
      <c r="X110" s="142"/>
      <c r="Y110" s="110">
        <v>100</v>
      </c>
      <c r="Z110" s="110"/>
      <c r="AA110" s="110"/>
      <c r="AB110" s="110"/>
      <c r="AC110" s="110"/>
      <c r="AD110" s="110">
        <v>0</v>
      </c>
      <c r="AE110" s="110"/>
      <c r="AF110" s="110"/>
      <c r="AG110" s="110"/>
      <c r="AH110" s="110"/>
      <c r="AI110" s="110">
        <v>100</v>
      </c>
      <c r="AJ110" s="110"/>
      <c r="AK110" s="110"/>
      <c r="AL110" s="110"/>
      <c r="AM110" s="110"/>
      <c r="AN110" s="110">
        <v>100</v>
      </c>
      <c r="AO110" s="110"/>
      <c r="AP110" s="110"/>
      <c r="AQ110" s="110"/>
      <c r="AR110" s="110"/>
      <c r="AS110" s="110">
        <v>0</v>
      </c>
      <c r="AT110" s="110"/>
      <c r="AU110" s="110"/>
      <c r="AV110" s="110"/>
      <c r="AW110" s="110"/>
      <c r="AX110" s="110">
        <v>100</v>
      </c>
      <c r="AY110" s="110"/>
      <c r="AZ110" s="110"/>
      <c r="BA110" s="110"/>
      <c r="BB110" s="110"/>
      <c r="BC110" s="110">
        <f>AN110-Y110</f>
        <v>0</v>
      </c>
      <c r="BD110" s="110"/>
      <c r="BE110" s="110"/>
      <c r="BF110" s="110"/>
      <c r="BG110" s="110"/>
      <c r="BH110" s="110">
        <f>AS110-AD110</f>
        <v>0</v>
      </c>
      <c r="BI110" s="110"/>
      <c r="BJ110" s="110"/>
      <c r="BK110" s="110"/>
      <c r="BL110" s="110"/>
      <c r="BM110" s="110">
        <v>0</v>
      </c>
      <c r="BN110" s="110"/>
      <c r="BO110" s="110"/>
      <c r="BP110" s="110"/>
      <c r="BQ110" s="110"/>
      <c r="BR110" s="11"/>
      <c r="BS110" s="11"/>
      <c r="BT110" s="11"/>
      <c r="BU110" s="11"/>
      <c r="BV110" s="11"/>
      <c r="BW110" s="11"/>
      <c r="BX110" s="11"/>
      <c r="BY110" s="11"/>
      <c r="BZ110" s="9"/>
    </row>
    <row r="111" spans="1:78" ht="51" customHeight="1">
      <c r="A111" s="94">
        <v>0</v>
      </c>
      <c r="B111" s="94"/>
      <c r="C111" s="140" t="s">
        <v>129</v>
      </c>
      <c r="D111" s="116"/>
      <c r="E111" s="116"/>
      <c r="F111" s="116"/>
      <c r="G111" s="116"/>
      <c r="H111" s="116"/>
      <c r="I111" s="117"/>
      <c r="J111" s="143" t="s">
        <v>128</v>
      </c>
      <c r="K111" s="143"/>
      <c r="L111" s="143"/>
      <c r="M111" s="143"/>
      <c r="N111" s="143"/>
      <c r="O111" s="140" t="s">
        <v>130</v>
      </c>
      <c r="P111" s="141"/>
      <c r="Q111" s="141"/>
      <c r="R111" s="141"/>
      <c r="S111" s="141"/>
      <c r="T111" s="141"/>
      <c r="U111" s="141"/>
      <c r="V111" s="141"/>
      <c r="W111" s="141"/>
      <c r="X111" s="142"/>
      <c r="Y111" s="110">
        <v>100</v>
      </c>
      <c r="Z111" s="110"/>
      <c r="AA111" s="110"/>
      <c r="AB111" s="110"/>
      <c r="AC111" s="110"/>
      <c r="AD111" s="110">
        <v>0</v>
      </c>
      <c r="AE111" s="110"/>
      <c r="AF111" s="110"/>
      <c r="AG111" s="110"/>
      <c r="AH111" s="110"/>
      <c r="AI111" s="110">
        <v>100</v>
      </c>
      <c r="AJ111" s="110"/>
      <c r="AK111" s="110"/>
      <c r="AL111" s="110"/>
      <c r="AM111" s="110"/>
      <c r="AN111" s="110">
        <v>100</v>
      </c>
      <c r="AO111" s="110"/>
      <c r="AP111" s="110"/>
      <c r="AQ111" s="110"/>
      <c r="AR111" s="110"/>
      <c r="AS111" s="110">
        <v>0</v>
      </c>
      <c r="AT111" s="110"/>
      <c r="AU111" s="110"/>
      <c r="AV111" s="110"/>
      <c r="AW111" s="110"/>
      <c r="AX111" s="110">
        <v>100</v>
      </c>
      <c r="AY111" s="110"/>
      <c r="AZ111" s="110"/>
      <c r="BA111" s="110"/>
      <c r="BB111" s="110"/>
      <c r="BC111" s="110">
        <f>AN111-Y111</f>
        <v>0</v>
      </c>
      <c r="BD111" s="110"/>
      <c r="BE111" s="110"/>
      <c r="BF111" s="110"/>
      <c r="BG111" s="110"/>
      <c r="BH111" s="110">
        <f>AS111-AD111</f>
        <v>0</v>
      </c>
      <c r="BI111" s="110"/>
      <c r="BJ111" s="110"/>
      <c r="BK111" s="110"/>
      <c r="BL111" s="110"/>
      <c r="BM111" s="110">
        <v>0</v>
      </c>
      <c r="BN111" s="110"/>
      <c r="BO111" s="110"/>
      <c r="BP111" s="110"/>
      <c r="BQ111" s="110"/>
      <c r="BR111" s="11"/>
      <c r="BS111" s="11"/>
      <c r="BT111" s="11"/>
      <c r="BU111" s="11"/>
      <c r="BV111" s="11"/>
      <c r="BW111" s="11"/>
      <c r="BX111" s="11"/>
      <c r="BY111" s="11"/>
      <c r="BZ111" s="9"/>
    </row>
    <row r="112" spans="1:78" ht="51" customHeight="1">
      <c r="A112" s="94">
        <v>0</v>
      </c>
      <c r="B112" s="94"/>
      <c r="C112" s="140" t="s">
        <v>131</v>
      </c>
      <c r="D112" s="116"/>
      <c r="E112" s="116"/>
      <c r="F112" s="116"/>
      <c r="G112" s="116"/>
      <c r="H112" s="116"/>
      <c r="I112" s="117"/>
      <c r="J112" s="143" t="s">
        <v>128</v>
      </c>
      <c r="K112" s="143"/>
      <c r="L112" s="143"/>
      <c r="M112" s="143"/>
      <c r="N112" s="143"/>
      <c r="O112" s="140" t="s">
        <v>122</v>
      </c>
      <c r="P112" s="141"/>
      <c r="Q112" s="141"/>
      <c r="R112" s="141"/>
      <c r="S112" s="141"/>
      <c r="T112" s="141"/>
      <c r="U112" s="141"/>
      <c r="V112" s="141"/>
      <c r="W112" s="141"/>
      <c r="X112" s="142"/>
      <c r="Y112" s="110">
        <v>100</v>
      </c>
      <c r="Z112" s="110"/>
      <c r="AA112" s="110"/>
      <c r="AB112" s="110"/>
      <c r="AC112" s="110"/>
      <c r="AD112" s="110">
        <v>0</v>
      </c>
      <c r="AE112" s="110"/>
      <c r="AF112" s="110"/>
      <c r="AG112" s="110"/>
      <c r="AH112" s="110"/>
      <c r="AI112" s="110">
        <v>100</v>
      </c>
      <c r="AJ112" s="110"/>
      <c r="AK112" s="110"/>
      <c r="AL112" s="110"/>
      <c r="AM112" s="110"/>
      <c r="AN112" s="110">
        <v>100</v>
      </c>
      <c r="AO112" s="110"/>
      <c r="AP112" s="110"/>
      <c r="AQ112" s="110"/>
      <c r="AR112" s="110"/>
      <c r="AS112" s="110">
        <v>0</v>
      </c>
      <c r="AT112" s="110"/>
      <c r="AU112" s="110"/>
      <c r="AV112" s="110"/>
      <c r="AW112" s="110"/>
      <c r="AX112" s="110">
        <v>100</v>
      </c>
      <c r="AY112" s="110"/>
      <c r="AZ112" s="110"/>
      <c r="BA112" s="110"/>
      <c r="BB112" s="110"/>
      <c r="BC112" s="110">
        <f>AN112-Y112</f>
        <v>0</v>
      </c>
      <c r="BD112" s="110"/>
      <c r="BE112" s="110"/>
      <c r="BF112" s="110"/>
      <c r="BG112" s="110"/>
      <c r="BH112" s="110">
        <f>AS112-AD112</f>
        <v>0</v>
      </c>
      <c r="BI112" s="110"/>
      <c r="BJ112" s="110"/>
      <c r="BK112" s="110"/>
      <c r="BL112" s="110"/>
      <c r="BM112" s="110">
        <v>0</v>
      </c>
      <c r="BN112" s="110"/>
      <c r="BO112" s="110"/>
      <c r="BP112" s="110"/>
      <c r="BQ112" s="110"/>
      <c r="BR112" s="11"/>
      <c r="BS112" s="11"/>
      <c r="BT112" s="11"/>
      <c r="BU112" s="11"/>
      <c r="BV112" s="11"/>
      <c r="BW112" s="11"/>
      <c r="BX112" s="11"/>
      <c r="BY112" s="11"/>
      <c r="BZ112" s="9"/>
    </row>
    <row r="113" spans="1:79" ht="15.75">
      <c r="A113" s="31"/>
      <c r="B113" s="31"/>
      <c r="C113" s="32"/>
      <c r="D113" s="32"/>
      <c r="E113" s="32"/>
      <c r="F113" s="32"/>
      <c r="G113" s="32"/>
      <c r="H113" s="32"/>
      <c r="I113" s="32"/>
      <c r="J113" s="32"/>
      <c r="K113" s="32"/>
      <c r="L113" s="32"/>
      <c r="M113" s="32"/>
      <c r="N113" s="32"/>
      <c r="O113" s="32"/>
      <c r="P113" s="32"/>
      <c r="Q113" s="32"/>
      <c r="R113" s="32"/>
      <c r="S113" s="32"/>
      <c r="T113" s="32"/>
      <c r="U113" s="32"/>
      <c r="V113" s="32"/>
      <c r="W113" s="32"/>
      <c r="X113" s="32"/>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c r="AY113" s="34"/>
      <c r="AZ113" s="34"/>
      <c r="BA113" s="34"/>
      <c r="BB113" s="34"/>
      <c r="BC113" s="34"/>
      <c r="BD113" s="34"/>
      <c r="BE113" s="34"/>
      <c r="BF113" s="34"/>
      <c r="BG113" s="34"/>
      <c r="BH113" s="34"/>
      <c r="BI113" s="34"/>
      <c r="BJ113" s="34"/>
      <c r="BK113" s="34"/>
      <c r="BL113" s="34"/>
      <c r="BM113" s="34"/>
      <c r="BN113" s="34"/>
      <c r="BO113" s="34"/>
      <c r="BP113" s="34"/>
      <c r="BQ113" s="34"/>
      <c r="BR113" s="11"/>
      <c r="BS113" s="11"/>
      <c r="BT113" s="11"/>
      <c r="BU113" s="11"/>
      <c r="BV113" s="11"/>
      <c r="BW113" s="11"/>
      <c r="BX113" s="11"/>
      <c r="BY113" s="11"/>
      <c r="BZ113" s="9"/>
    </row>
    <row r="114" spans="1:79" ht="15.75" customHeight="1">
      <c r="A114" s="41" t="s">
        <v>63</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row>
    <row r="115" spans="1:79" ht="9" customHeight="1">
      <c r="A115" s="31"/>
      <c r="B115" s="31"/>
      <c r="C115" s="32"/>
      <c r="D115" s="32"/>
      <c r="E115" s="32"/>
      <c r="F115" s="32"/>
      <c r="G115" s="32"/>
      <c r="H115" s="32"/>
      <c r="I115" s="32"/>
      <c r="J115" s="32"/>
      <c r="K115" s="32"/>
      <c r="L115" s="32"/>
      <c r="M115" s="32"/>
      <c r="N115" s="32"/>
      <c r="O115" s="32"/>
      <c r="P115" s="32"/>
      <c r="Q115" s="32"/>
      <c r="R115" s="32"/>
      <c r="S115" s="32"/>
      <c r="T115" s="32"/>
      <c r="U115" s="32"/>
      <c r="V115" s="32"/>
      <c r="W115" s="32"/>
      <c r="X115" s="32"/>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c r="AY115" s="34"/>
      <c r="AZ115" s="34"/>
      <c r="BA115" s="34"/>
      <c r="BB115" s="34"/>
      <c r="BC115" s="34"/>
      <c r="BD115" s="34"/>
      <c r="BE115" s="34"/>
      <c r="BF115" s="34"/>
      <c r="BG115" s="34"/>
      <c r="BH115" s="34"/>
      <c r="BI115" s="34"/>
      <c r="BJ115" s="34"/>
      <c r="BK115" s="34"/>
      <c r="BL115" s="34"/>
      <c r="BM115" s="34"/>
      <c r="BN115" s="34"/>
      <c r="BO115" s="34"/>
      <c r="BP115" s="34"/>
      <c r="BQ115" s="34"/>
      <c r="BR115" s="11"/>
      <c r="BS115" s="11"/>
      <c r="BT115" s="11"/>
      <c r="BU115" s="11"/>
      <c r="BV115" s="11"/>
      <c r="BW115" s="11"/>
      <c r="BX115" s="11"/>
      <c r="BY115" s="11"/>
      <c r="BZ115" s="9"/>
    </row>
    <row r="116" spans="1:79" ht="45" customHeight="1">
      <c r="A116" s="51" t="s">
        <v>3</v>
      </c>
      <c r="B116" s="53"/>
      <c r="C116" s="51" t="s">
        <v>6</v>
      </c>
      <c r="D116" s="52"/>
      <c r="E116" s="52"/>
      <c r="F116" s="52"/>
      <c r="G116" s="52"/>
      <c r="H116" s="52"/>
      <c r="I116" s="53"/>
      <c r="J116" s="51" t="s">
        <v>5</v>
      </c>
      <c r="K116" s="52"/>
      <c r="L116" s="52"/>
      <c r="M116" s="52"/>
      <c r="N116" s="53"/>
      <c r="O116" s="42" t="s">
        <v>64</v>
      </c>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4"/>
      <c r="BR116" s="10"/>
      <c r="BS116" s="10"/>
      <c r="BT116" s="10"/>
      <c r="BU116" s="10"/>
      <c r="BV116" s="10"/>
      <c r="BW116" s="10"/>
      <c r="BX116" s="10"/>
      <c r="BY116" s="10"/>
      <c r="BZ116" s="9"/>
    </row>
    <row r="117" spans="1:79" s="38" customFormat="1" ht="15.95" customHeight="1">
      <c r="A117" s="93">
        <v>1</v>
      </c>
      <c r="B117" s="93"/>
      <c r="C117" s="93">
        <v>2</v>
      </c>
      <c r="D117" s="93"/>
      <c r="E117" s="93"/>
      <c r="F117" s="93"/>
      <c r="G117" s="93"/>
      <c r="H117" s="93"/>
      <c r="I117" s="93"/>
      <c r="J117" s="93">
        <v>3</v>
      </c>
      <c r="K117" s="93"/>
      <c r="L117" s="93"/>
      <c r="M117" s="93"/>
      <c r="N117" s="93"/>
      <c r="O117" s="45">
        <v>4</v>
      </c>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7"/>
      <c r="BR117" s="36"/>
      <c r="BS117" s="36"/>
      <c r="BT117" s="36"/>
      <c r="BU117" s="36"/>
      <c r="BV117" s="36"/>
      <c r="BW117" s="36"/>
      <c r="BX117" s="36"/>
      <c r="BY117" s="36"/>
      <c r="BZ117" s="37"/>
    </row>
    <row r="118" spans="1:79" s="38" customFormat="1" ht="12.75" hidden="1" customHeight="1">
      <c r="A118" s="50" t="s">
        <v>36</v>
      </c>
      <c r="B118" s="50"/>
      <c r="C118" s="90" t="s">
        <v>14</v>
      </c>
      <c r="D118" s="91"/>
      <c r="E118" s="91"/>
      <c r="F118" s="91"/>
      <c r="G118" s="91"/>
      <c r="H118" s="91"/>
      <c r="I118" s="92"/>
      <c r="J118" s="50" t="s">
        <v>15</v>
      </c>
      <c r="K118" s="50"/>
      <c r="L118" s="50"/>
      <c r="M118" s="50"/>
      <c r="N118" s="50"/>
      <c r="O118" s="85" t="s">
        <v>72</v>
      </c>
      <c r="P118" s="86"/>
      <c r="Q118" s="86"/>
      <c r="R118" s="86"/>
      <c r="S118" s="86"/>
      <c r="T118" s="86"/>
      <c r="U118" s="86"/>
      <c r="V118" s="86"/>
      <c r="W118" s="86"/>
      <c r="X118" s="86"/>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8"/>
      <c r="BR118" s="39"/>
      <c r="BS118" s="39"/>
      <c r="BT118" s="37"/>
      <c r="BU118" s="37"/>
      <c r="BV118" s="37"/>
      <c r="BW118" s="37"/>
      <c r="BX118" s="37"/>
      <c r="BY118" s="37"/>
      <c r="BZ118" s="37"/>
      <c r="CA118" s="38" t="s">
        <v>71</v>
      </c>
    </row>
    <row r="119" spans="1:79" s="150" customFormat="1" ht="15.75">
      <c r="A119" s="78">
        <v>0</v>
      </c>
      <c r="B119" s="78"/>
      <c r="C119" s="78" t="s">
        <v>100</v>
      </c>
      <c r="D119" s="78"/>
      <c r="E119" s="78"/>
      <c r="F119" s="78"/>
      <c r="G119" s="78"/>
      <c r="H119" s="78"/>
      <c r="I119" s="78"/>
      <c r="J119" s="78"/>
      <c r="K119" s="78"/>
      <c r="L119" s="78"/>
      <c r="M119" s="78"/>
      <c r="N119" s="78"/>
      <c r="O119" s="144"/>
      <c r="P119" s="145"/>
      <c r="Q119" s="145"/>
      <c r="R119" s="145"/>
      <c r="S119" s="145"/>
      <c r="T119" s="145"/>
      <c r="U119" s="145"/>
      <c r="V119" s="145"/>
      <c r="W119" s="145"/>
      <c r="X119" s="145"/>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7"/>
      <c r="BR119" s="148"/>
      <c r="BS119" s="148"/>
      <c r="BT119" s="148"/>
      <c r="BU119" s="148"/>
      <c r="BV119" s="148"/>
      <c r="BW119" s="148"/>
      <c r="BX119" s="148"/>
      <c r="BY119" s="148"/>
      <c r="BZ119" s="149"/>
      <c r="CA119" s="150" t="s">
        <v>66</v>
      </c>
    </row>
    <row r="120" spans="1:79" s="150" customFormat="1" ht="15.75">
      <c r="A120" s="78">
        <v>0</v>
      </c>
      <c r="B120" s="78"/>
      <c r="C120" s="78"/>
      <c r="D120" s="78"/>
      <c r="E120" s="78"/>
      <c r="F120" s="78"/>
      <c r="G120" s="78"/>
      <c r="H120" s="78"/>
      <c r="I120" s="78"/>
      <c r="J120" s="78"/>
      <c r="K120" s="78"/>
      <c r="L120" s="78"/>
      <c r="M120" s="78"/>
      <c r="N120" s="78"/>
      <c r="O120" s="144"/>
      <c r="P120" s="145"/>
      <c r="Q120" s="145"/>
      <c r="R120" s="145"/>
      <c r="S120" s="145"/>
      <c r="T120" s="145"/>
      <c r="U120" s="145"/>
      <c r="V120" s="145"/>
      <c r="W120" s="145"/>
      <c r="X120" s="145"/>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7"/>
      <c r="BR120" s="148"/>
      <c r="BS120" s="148"/>
      <c r="BT120" s="148"/>
      <c r="BU120" s="148"/>
      <c r="BV120" s="148"/>
      <c r="BW120" s="148"/>
      <c r="BX120" s="148"/>
      <c r="BY120" s="148"/>
      <c r="BZ120" s="149"/>
    </row>
    <row r="121" spans="1:79" s="38" customFormat="1" ht="89.25" customHeight="1">
      <c r="A121" s="50">
        <v>0</v>
      </c>
      <c r="B121" s="50"/>
      <c r="C121" s="85" t="s">
        <v>105</v>
      </c>
      <c r="D121" s="86"/>
      <c r="E121" s="86"/>
      <c r="F121" s="86"/>
      <c r="G121" s="86"/>
      <c r="H121" s="86"/>
      <c r="I121" s="152"/>
      <c r="J121" s="50" t="s">
        <v>103</v>
      </c>
      <c r="K121" s="50"/>
      <c r="L121" s="50"/>
      <c r="M121" s="50"/>
      <c r="N121" s="50"/>
      <c r="O121" s="48" t="s">
        <v>96</v>
      </c>
      <c r="P121" s="49"/>
      <c r="Q121" s="49"/>
      <c r="R121" s="49"/>
      <c r="S121" s="49"/>
      <c r="T121" s="49"/>
      <c r="U121" s="49"/>
      <c r="V121" s="49"/>
      <c r="W121" s="49"/>
      <c r="X121" s="49"/>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c r="BK121" s="153"/>
      <c r="BL121" s="153"/>
      <c r="BM121" s="153"/>
      <c r="BN121" s="153"/>
      <c r="BO121" s="153"/>
      <c r="BP121" s="153"/>
      <c r="BQ121" s="154"/>
      <c r="BR121" s="36"/>
      <c r="BS121" s="36"/>
      <c r="BT121" s="36"/>
      <c r="BU121" s="36"/>
      <c r="BV121" s="36"/>
      <c r="BW121" s="36"/>
      <c r="BX121" s="36"/>
      <c r="BY121" s="36"/>
      <c r="BZ121" s="37"/>
    </row>
    <row r="122" spans="1:79" s="38" customFormat="1" ht="102" customHeight="1">
      <c r="A122" s="50">
        <v>0</v>
      </c>
      <c r="B122" s="50"/>
      <c r="C122" s="85" t="s">
        <v>106</v>
      </c>
      <c r="D122" s="116"/>
      <c r="E122" s="116"/>
      <c r="F122" s="116"/>
      <c r="G122" s="116"/>
      <c r="H122" s="116"/>
      <c r="I122" s="117"/>
      <c r="J122" s="50" t="s">
        <v>103</v>
      </c>
      <c r="K122" s="50"/>
      <c r="L122" s="50"/>
      <c r="M122" s="50"/>
      <c r="N122" s="50"/>
      <c r="O122" s="48" t="s">
        <v>132</v>
      </c>
      <c r="P122" s="49"/>
      <c r="Q122" s="49"/>
      <c r="R122" s="49"/>
      <c r="S122" s="49"/>
      <c r="T122" s="49"/>
      <c r="U122" s="49"/>
      <c r="V122" s="49"/>
      <c r="W122" s="49"/>
      <c r="X122" s="49"/>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4"/>
      <c r="BR122" s="36"/>
      <c r="BS122" s="36"/>
      <c r="BT122" s="36"/>
      <c r="BU122" s="36"/>
      <c r="BV122" s="36"/>
      <c r="BW122" s="36"/>
      <c r="BX122" s="36"/>
      <c r="BY122" s="36"/>
      <c r="BZ122" s="37"/>
    </row>
    <row r="123" spans="1:79" s="38" customFormat="1" ht="114.75" customHeight="1">
      <c r="A123" s="50">
        <v>0</v>
      </c>
      <c r="B123" s="50"/>
      <c r="C123" s="85" t="s">
        <v>88</v>
      </c>
      <c r="D123" s="116"/>
      <c r="E123" s="116"/>
      <c r="F123" s="116"/>
      <c r="G123" s="116"/>
      <c r="H123" s="116"/>
      <c r="I123" s="117"/>
      <c r="J123" s="50" t="s">
        <v>103</v>
      </c>
      <c r="K123" s="50"/>
      <c r="L123" s="50"/>
      <c r="M123" s="50"/>
      <c r="N123" s="50"/>
      <c r="O123" s="48" t="s">
        <v>96</v>
      </c>
      <c r="P123" s="49"/>
      <c r="Q123" s="49"/>
      <c r="R123" s="49"/>
      <c r="S123" s="49"/>
      <c r="T123" s="49"/>
      <c r="U123" s="49"/>
      <c r="V123" s="49"/>
      <c r="W123" s="49"/>
      <c r="X123" s="49"/>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3"/>
      <c r="BI123" s="153"/>
      <c r="BJ123" s="153"/>
      <c r="BK123" s="153"/>
      <c r="BL123" s="153"/>
      <c r="BM123" s="153"/>
      <c r="BN123" s="153"/>
      <c r="BO123" s="153"/>
      <c r="BP123" s="153"/>
      <c r="BQ123" s="154"/>
      <c r="BR123" s="36"/>
      <c r="BS123" s="36"/>
      <c r="BT123" s="36"/>
      <c r="BU123" s="36"/>
      <c r="BV123" s="36"/>
      <c r="BW123" s="36"/>
      <c r="BX123" s="36"/>
      <c r="BY123" s="36"/>
      <c r="BZ123" s="37"/>
    </row>
    <row r="124" spans="1:79" s="38" customFormat="1" ht="114.75" customHeight="1">
      <c r="A124" s="50">
        <v>0</v>
      </c>
      <c r="B124" s="50"/>
      <c r="C124" s="85" t="s">
        <v>107</v>
      </c>
      <c r="D124" s="116"/>
      <c r="E124" s="116"/>
      <c r="F124" s="116"/>
      <c r="G124" s="116"/>
      <c r="H124" s="116"/>
      <c r="I124" s="117"/>
      <c r="J124" s="50" t="s">
        <v>103</v>
      </c>
      <c r="K124" s="50"/>
      <c r="L124" s="50"/>
      <c r="M124" s="50"/>
      <c r="N124" s="50"/>
      <c r="O124" s="48" t="s">
        <v>96</v>
      </c>
      <c r="P124" s="49"/>
      <c r="Q124" s="49"/>
      <c r="R124" s="49"/>
      <c r="S124" s="49"/>
      <c r="T124" s="49"/>
      <c r="U124" s="49"/>
      <c r="V124" s="49"/>
      <c r="W124" s="49"/>
      <c r="X124" s="49"/>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c r="BL124" s="153"/>
      <c r="BM124" s="153"/>
      <c r="BN124" s="153"/>
      <c r="BO124" s="153"/>
      <c r="BP124" s="153"/>
      <c r="BQ124" s="154"/>
      <c r="BR124" s="36"/>
      <c r="BS124" s="36"/>
      <c r="BT124" s="36"/>
      <c r="BU124" s="36"/>
      <c r="BV124" s="36"/>
      <c r="BW124" s="36"/>
      <c r="BX124" s="36"/>
      <c r="BY124" s="36"/>
      <c r="BZ124" s="37"/>
    </row>
    <row r="125" spans="1:79" s="38" customFormat="1" ht="102" customHeight="1">
      <c r="A125" s="50">
        <v>0</v>
      </c>
      <c r="B125" s="50"/>
      <c r="C125" s="85" t="s">
        <v>109</v>
      </c>
      <c r="D125" s="116"/>
      <c r="E125" s="116"/>
      <c r="F125" s="116"/>
      <c r="G125" s="116"/>
      <c r="H125" s="116"/>
      <c r="I125" s="117"/>
      <c r="J125" s="50" t="s">
        <v>103</v>
      </c>
      <c r="K125" s="50"/>
      <c r="L125" s="50"/>
      <c r="M125" s="50"/>
      <c r="N125" s="50"/>
      <c r="O125" s="48" t="s">
        <v>96</v>
      </c>
      <c r="P125" s="49"/>
      <c r="Q125" s="49"/>
      <c r="R125" s="49"/>
      <c r="S125" s="49"/>
      <c r="T125" s="49"/>
      <c r="U125" s="49"/>
      <c r="V125" s="49"/>
      <c r="W125" s="49"/>
      <c r="X125" s="49"/>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3"/>
      <c r="BI125" s="153"/>
      <c r="BJ125" s="153"/>
      <c r="BK125" s="153"/>
      <c r="BL125" s="153"/>
      <c r="BM125" s="153"/>
      <c r="BN125" s="153"/>
      <c r="BO125" s="153"/>
      <c r="BP125" s="153"/>
      <c r="BQ125" s="154"/>
      <c r="BR125" s="36"/>
      <c r="BS125" s="36"/>
      <c r="BT125" s="36"/>
      <c r="BU125" s="36"/>
      <c r="BV125" s="36"/>
      <c r="BW125" s="36"/>
      <c r="BX125" s="36"/>
      <c r="BY125" s="36"/>
      <c r="BZ125" s="37"/>
    </row>
    <row r="126" spans="1:79" s="38" customFormat="1" ht="204" customHeight="1">
      <c r="A126" s="50">
        <v>0</v>
      </c>
      <c r="B126" s="50"/>
      <c r="C126" s="85" t="s">
        <v>93</v>
      </c>
      <c r="D126" s="116"/>
      <c r="E126" s="116"/>
      <c r="F126" s="116"/>
      <c r="G126" s="116"/>
      <c r="H126" s="116"/>
      <c r="I126" s="117"/>
      <c r="J126" s="50" t="s">
        <v>103</v>
      </c>
      <c r="K126" s="50"/>
      <c r="L126" s="50"/>
      <c r="M126" s="50"/>
      <c r="N126" s="50"/>
      <c r="O126" s="48" t="s">
        <v>97</v>
      </c>
      <c r="P126" s="49"/>
      <c r="Q126" s="49"/>
      <c r="R126" s="49"/>
      <c r="S126" s="49"/>
      <c r="T126" s="49"/>
      <c r="U126" s="49"/>
      <c r="V126" s="49"/>
      <c r="W126" s="49"/>
      <c r="X126" s="49"/>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4"/>
      <c r="BR126" s="36"/>
      <c r="BS126" s="36"/>
      <c r="BT126" s="36"/>
      <c r="BU126" s="36"/>
      <c r="BV126" s="36"/>
      <c r="BW126" s="36"/>
      <c r="BX126" s="36"/>
      <c r="BY126" s="36"/>
      <c r="BZ126" s="37"/>
    </row>
    <row r="127" spans="1:79" s="38" customFormat="1" ht="51" customHeight="1">
      <c r="A127" s="50">
        <v>0</v>
      </c>
      <c r="B127" s="50"/>
      <c r="C127" s="85" t="s">
        <v>87</v>
      </c>
      <c r="D127" s="116"/>
      <c r="E127" s="116"/>
      <c r="F127" s="116"/>
      <c r="G127" s="116"/>
      <c r="H127" s="116"/>
      <c r="I127" s="117"/>
      <c r="J127" s="50" t="s">
        <v>103</v>
      </c>
      <c r="K127" s="50"/>
      <c r="L127" s="50"/>
      <c r="M127" s="50"/>
      <c r="N127" s="50"/>
      <c r="O127" s="48" t="s">
        <v>133</v>
      </c>
      <c r="P127" s="49"/>
      <c r="Q127" s="49"/>
      <c r="R127" s="49"/>
      <c r="S127" s="49"/>
      <c r="T127" s="49"/>
      <c r="U127" s="49"/>
      <c r="V127" s="49"/>
      <c r="W127" s="49"/>
      <c r="X127" s="49"/>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4"/>
      <c r="BR127" s="36"/>
      <c r="BS127" s="36"/>
      <c r="BT127" s="36"/>
      <c r="BU127" s="36"/>
      <c r="BV127" s="36"/>
      <c r="BW127" s="36"/>
      <c r="BX127" s="36"/>
      <c r="BY127" s="36"/>
      <c r="BZ127" s="37"/>
    </row>
    <row r="128" spans="1:79" s="38" customFormat="1" ht="191.25" customHeight="1">
      <c r="A128" s="50">
        <v>0</v>
      </c>
      <c r="B128" s="50"/>
      <c r="C128" s="85" t="s">
        <v>92</v>
      </c>
      <c r="D128" s="116"/>
      <c r="E128" s="116"/>
      <c r="F128" s="116"/>
      <c r="G128" s="116"/>
      <c r="H128" s="116"/>
      <c r="I128" s="117"/>
      <c r="J128" s="50" t="s">
        <v>103</v>
      </c>
      <c r="K128" s="50"/>
      <c r="L128" s="50"/>
      <c r="M128" s="50"/>
      <c r="N128" s="50"/>
      <c r="O128" s="48" t="s">
        <v>97</v>
      </c>
      <c r="P128" s="49"/>
      <c r="Q128" s="49"/>
      <c r="R128" s="49"/>
      <c r="S128" s="49"/>
      <c r="T128" s="49"/>
      <c r="U128" s="49"/>
      <c r="V128" s="49"/>
      <c r="W128" s="49"/>
      <c r="X128" s="49"/>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4"/>
      <c r="BR128" s="36"/>
      <c r="BS128" s="36"/>
      <c r="BT128" s="36"/>
      <c r="BU128" s="36"/>
      <c r="BV128" s="36"/>
      <c r="BW128" s="36"/>
      <c r="BX128" s="36"/>
      <c r="BY128" s="36"/>
      <c r="BZ128" s="37"/>
    </row>
    <row r="129" spans="1:78" s="150" customFormat="1" ht="15.75">
      <c r="A129" s="78">
        <v>0</v>
      </c>
      <c r="B129" s="78"/>
      <c r="C129" s="151" t="s">
        <v>110</v>
      </c>
      <c r="D129" s="120"/>
      <c r="E129" s="120"/>
      <c r="F129" s="120"/>
      <c r="G129" s="120"/>
      <c r="H129" s="120"/>
      <c r="I129" s="121"/>
      <c r="J129" s="78"/>
      <c r="K129" s="78"/>
      <c r="L129" s="78"/>
      <c r="M129" s="78"/>
      <c r="N129" s="78"/>
      <c r="O129" s="144"/>
      <c r="P129" s="145"/>
      <c r="Q129" s="145"/>
      <c r="R129" s="145"/>
      <c r="S129" s="145"/>
      <c r="T129" s="145"/>
      <c r="U129" s="145"/>
      <c r="V129" s="145"/>
      <c r="W129" s="145"/>
      <c r="X129" s="145"/>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7"/>
      <c r="BR129" s="148"/>
      <c r="BS129" s="148"/>
      <c r="BT129" s="148"/>
      <c r="BU129" s="148"/>
      <c r="BV129" s="148"/>
      <c r="BW129" s="148"/>
      <c r="BX129" s="148"/>
      <c r="BY129" s="148"/>
      <c r="BZ129" s="149"/>
    </row>
    <row r="130" spans="1:78" s="150" customFormat="1" ht="15.75">
      <c r="A130" s="78">
        <v>0</v>
      </c>
      <c r="B130" s="78"/>
      <c r="C130" s="151"/>
      <c r="D130" s="120"/>
      <c r="E130" s="120"/>
      <c r="F130" s="120"/>
      <c r="G130" s="120"/>
      <c r="H130" s="120"/>
      <c r="I130" s="121"/>
      <c r="J130" s="78"/>
      <c r="K130" s="78"/>
      <c r="L130" s="78"/>
      <c r="M130" s="78"/>
      <c r="N130" s="78"/>
      <c r="O130" s="144"/>
      <c r="P130" s="145"/>
      <c r="Q130" s="145"/>
      <c r="R130" s="145"/>
      <c r="S130" s="145"/>
      <c r="T130" s="145"/>
      <c r="U130" s="145"/>
      <c r="V130" s="145"/>
      <c r="W130" s="145"/>
      <c r="X130" s="145"/>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7"/>
      <c r="BR130" s="148"/>
      <c r="BS130" s="148"/>
      <c r="BT130" s="148"/>
      <c r="BU130" s="148"/>
      <c r="BV130" s="148"/>
      <c r="BW130" s="148"/>
      <c r="BX130" s="148"/>
      <c r="BY130" s="148"/>
      <c r="BZ130" s="149"/>
    </row>
    <row r="131" spans="1:78" s="150" customFormat="1" ht="15.75">
      <c r="A131" s="78">
        <v>0</v>
      </c>
      <c r="B131" s="78"/>
      <c r="C131" s="151" t="s">
        <v>120</v>
      </c>
      <c r="D131" s="120"/>
      <c r="E131" s="120"/>
      <c r="F131" s="120"/>
      <c r="G131" s="120"/>
      <c r="H131" s="120"/>
      <c r="I131" s="121"/>
      <c r="J131" s="78"/>
      <c r="K131" s="78"/>
      <c r="L131" s="78"/>
      <c r="M131" s="78"/>
      <c r="N131" s="78"/>
      <c r="O131" s="144"/>
      <c r="P131" s="145"/>
      <c r="Q131" s="145"/>
      <c r="R131" s="145"/>
      <c r="S131" s="145"/>
      <c r="T131" s="145"/>
      <c r="U131" s="145"/>
      <c r="V131" s="145"/>
      <c r="W131" s="145"/>
      <c r="X131" s="145"/>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146"/>
      <c r="BO131" s="146"/>
      <c r="BP131" s="146"/>
      <c r="BQ131" s="147"/>
      <c r="BR131" s="148"/>
      <c r="BS131" s="148"/>
      <c r="BT131" s="148"/>
      <c r="BU131" s="148"/>
      <c r="BV131" s="148"/>
      <c r="BW131" s="148"/>
      <c r="BX131" s="148"/>
      <c r="BY131" s="148"/>
      <c r="BZ131" s="149"/>
    </row>
    <row r="132" spans="1:78" s="150" customFormat="1" ht="15.75">
      <c r="A132" s="78">
        <v>0</v>
      </c>
      <c r="B132" s="78"/>
      <c r="C132" s="151"/>
      <c r="D132" s="120"/>
      <c r="E132" s="120"/>
      <c r="F132" s="120"/>
      <c r="G132" s="120"/>
      <c r="H132" s="120"/>
      <c r="I132" s="121"/>
      <c r="J132" s="78"/>
      <c r="K132" s="78"/>
      <c r="L132" s="78"/>
      <c r="M132" s="78"/>
      <c r="N132" s="78"/>
      <c r="O132" s="144"/>
      <c r="P132" s="145"/>
      <c r="Q132" s="145"/>
      <c r="R132" s="145"/>
      <c r="S132" s="145"/>
      <c r="T132" s="145"/>
      <c r="U132" s="145"/>
      <c r="V132" s="145"/>
      <c r="W132" s="145"/>
      <c r="X132" s="145"/>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Q132" s="147"/>
      <c r="BR132" s="148"/>
      <c r="BS132" s="148"/>
      <c r="BT132" s="148"/>
      <c r="BU132" s="148"/>
      <c r="BV132" s="148"/>
      <c r="BW132" s="148"/>
      <c r="BX132" s="148"/>
      <c r="BY132" s="148"/>
      <c r="BZ132" s="149"/>
    </row>
    <row r="133" spans="1:78" s="150" customFormat="1" ht="15.75">
      <c r="A133" s="78">
        <v>0</v>
      </c>
      <c r="B133" s="78"/>
      <c r="C133" s="151" t="s">
        <v>126</v>
      </c>
      <c r="D133" s="120"/>
      <c r="E133" s="120"/>
      <c r="F133" s="120"/>
      <c r="G133" s="120"/>
      <c r="H133" s="120"/>
      <c r="I133" s="121"/>
      <c r="J133" s="78"/>
      <c r="K133" s="78"/>
      <c r="L133" s="78"/>
      <c r="M133" s="78"/>
      <c r="N133" s="78"/>
      <c r="O133" s="144"/>
      <c r="P133" s="145"/>
      <c r="Q133" s="145"/>
      <c r="R133" s="145"/>
      <c r="S133" s="145"/>
      <c r="T133" s="145"/>
      <c r="U133" s="145"/>
      <c r="V133" s="145"/>
      <c r="W133" s="145"/>
      <c r="X133" s="145"/>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146"/>
      <c r="BO133" s="146"/>
      <c r="BP133" s="146"/>
      <c r="BQ133" s="147"/>
      <c r="BR133" s="148"/>
      <c r="BS133" s="148"/>
      <c r="BT133" s="148"/>
      <c r="BU133" s="148"/>
      <c r="BV133" s="148"/>
      <c r="BW133" s="148"/>
      <c r="BX133" s="148"/>
      <c r="BY133" s="148"/>
      <c r="BZ133" s="149"/>
    </row>
    <row r="134" spans="1:78" s="150" customFormat="1" ht="15.75">
      <c r="A134" s="78">
        <v>0</v>
      </c>
      <c r="B134" s="78"/>
      <c r="C134" s="151"/>
      <c r="D134" s="120"/>
      <c r="E134" s="120"/>
      <c r="F134" s="120"/>
      <c r="G134" s="120"/>
      <c r="H134" s="120"/>
      <c r="I134" s="121"/>
      <c r="J134" s="78"/>
      <c r="K134" s="78"/>
      <c r="L134" s="78"/>
      <c r="M134" s="78"/>
      <c r="N134" s="78"/>
      <c r="O134" s="144"/>
      <c r="P134" s="145"/>
      <c r="Q134" s="145"/>
      <c r="R134" s="145"/>
      <c r="S134" s="145"/>
      <c r="T134" s="145"/>
      <c r="U134" s="145"/>
      <c r="V134" s="145"/>
      <c r="W134" s="145"/>
      <c r="X134" s="145"/>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146"/>
      <c r="BO134" s="146"/>
      <c r="BP134" s="146"/>
      <c r="BQ134" s="147"/>
      <c r="BR134" s="148"/>
      <c r="BS134" s="148"/>
      <c r="BT134" s="148"/>
      <c r="BU134" s="148"/>
      <c r="BV134" s="148"/>
      <c r="BW134" s="148"/>
      <c r="BX134" s="148"/>
      <c r="BY134" s="148"/>
      <c r="BZ134" s="149"/>
    </row>
    <row r="135" spans="1:78" ht="15.75">
      <c r="A135" s="31"/>
      <c r="B135" s="31"/>
      <c r="C135" s="32"/>
      <c r="D135" s="32"/>
      <c r="E135" s="32"/>
      <c r="F135" s="32"/>
      <c r="G135" s="32"/>
      <c r="H135" s="32"/>
      <c r="I135" s="32"/>
      <c r="J135" s="32"/>
      <c r="K135" s="32"/>
      <c r="L135" s="32"/>
      <c r="M135" s="32"/>
      <c r="N135" s="32"/>
      <c r="O135" s="32"/>
      <c r="P135" s="32"/>
      <c r="Q135" s="32"/>
      <c r="R135" s="32"/>
      <c r="S135" s="32"/>
      <c r="T135" s="32"/>
      <c r="U135" s="32"/>
      <c r="V135" s="32"/>
      <c r="W135" s="32"/>
      <c r="X135" s="32"/>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c r="AY135" s="34"/>
      <c r="AZ135" s="34"/>
      <c r="BA135" s="34"/>
      <c r="BB135" s="34"/>
      <c r="BC135" s="34"/>
      <c r="BD135" s="34"/>
      <c r="BE135" s="34"/>
      <c r="BF135" s="34"/>
      <c r="BG135" s="34"/>
      <c r="BH135" s="34"/>
      <c r="BI135" s="34"/>
      <c r="BJ135" s="34"/>
      <c r="BK135" s="34"/>
      <c r="BL135" s="34"/>
      <c r="BM135" s="34"/>
      <c r="BN135" s="34"/>
      <c r="BO135" s="34"/>
      <c r="BP135" s="34"/>
      <c r="BQ135" s="34"/>
      <c r="BR135" s="11"/>
      <c r="BS135" s="11"/>
      <c r="BT135" s="11"/>
      <c r="BU135" s="11"/>
      <c r="BV135" s="11"/>
      <c r="BW135" s="11"/>
      <c r="BX135" s="11"/>
      <c r="BY135" s="11"/>
      <c r="BZ135" s="9"/>
    </row>
    <row r="136" spans="1:78" ht="15.95" customHeight="1">
      <c r="A136" s="41" t="s">
        <v>65</v>
      </c>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row>
    <row r="137" spans="1:78" ht="15.95" customHeight="1">
      <c r="A137" s="157" t="s">
        <v>135</v>
      </c>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row>
    <row r="138" spans="1:78" ht="15.75">
      <c r="A138" s="31"/>
      <c r="B138" s="31"/>
      <c r="C138" s="32"/>
      <c r="D138" s="32"/>
      <c r="E138" s="32"/>
      <c r="F138" s="32"/>
      <c r="G138" s="32"/>
      <c r="H138" s="32"/>
      <c r="I138" s="32"/>
      <c r="J138" s="32"/>
      <c r="K138" s="32"/>
      <c r="L138" s="32"/>
      <c r="M138" s="32"/>
      <c r="N138" s="32"/>
      <c r="O138" s="32"/>
      <c r="P138" s="32"/>
      <c r="Q138" s="32"/>
      <c r="R138" s="32"/>
      <c r="S138" s="32"/>
      <c r="T138" s="32"/>
      <c r="U138" s="32"/>
      <c r="V138" s="32"/>
      <c r="W138" s="32"/>
      <c r="X138" s="32"/>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c r="AY138" s="34"/>
      <c r="AZ138" s="34"/>
      <c r="BA138" s="34"/>
      <c r="BB138" s="34"/>
      <c r="BC138" s="34"/>
      <c r="BD138" s="34"/>
      <c r="BE138" s="34"/>
      <c r="BF138" s="34"/>
      <c r="BG138" s="34"/>
      <c r="BH138" s="34"/>
      <c r="BI138" s="34"/>
      <c r="BJ138" s="34"/>
      <c r="BK138" s="34"/>
      <c r="BL138" s="34"/>
      <c r="BM138" s="34"/>
      <c r="BN138" s="34"/>
      <c r="BO138" s="34"/>
      <c r="BP138" s="34"/>
      <c r="BQ138" s="34"/>
      <c r="BR138" s="11"/>
      <c r="BS138" s="11"/>
      <c r="BT138" s="11"/>
      <c r="BU138" s="11"/>
      <c r="BV138" s="11"/>
      <c r="BW138" s="11"/>
      <c r="BX138" s="11"/>
      <c r="BY138" s="11"/>
      <c r="BZ138" s="9"/>
    </row>
    <row r="139" spans="1:78" ht="15.95" customHeight="1">
      <c r="A139" s="41" t="s">
        <v>46</v>
      </c>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row>
    <row r="140" spans="1:78" ht="15.95" customHeight="1">
      <c r="A140" s="157" t="s">
        <v>136</v>
      </c>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row>
    <row r="141" spans="1:78" ht="15.95" customHeight="1">
      <c r="A141" s="17"/>
      <c r="B141" s="17"/>
      <c r="C141" s="17"/>
      <c r="D141" s="17"/>
      <c r="E141" s="17"/>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row>
    <row r="142" spans="1:78" ht="12" customHeight="1">
      <c r="A142" s="30" t="s">
        <v>77</v>
      </c>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row>
    <row r="143" spans="1:78" ht="12" customHeight="1">
      <c r="A143" s="30" t="s">
        <v>68</v>
      </c>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row>
    <row r="144" spans="1:78" s="30" customFormat="1" ht="12" customHeight="1">
      <c r="A144" s="30" t="s">
        <v>69</v>
      </c>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row>
    <row r="145" spans="1:64" ht="15.95" customHeight="1">
      <c r="A145" s="29"/>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row>
    <row r="146" spans="1:64" ht="42" customHeight="1">
      <c r="A146" s="161" t="s">
        <v>139</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84"/>
      <c r="X146" s="84"/>
      <c r="Y146" s="84"/>
      <c r="Z146" s="84"/>
      <c r="AA146" s="84"/>
      <c r="AB146" s="84"/>
      <c r="AC146" s="84"/>
      <c r="AD146" s="84"/>
      <c r="AE146" s="84"/>
      <c r="AF146" s="84"/>
      <c r="AG146" s="84"/>
      <c r="AH146" s="84"/>
      <c r="AI146" s="84"/>
      <c r="AJ146" s="84"/>
      <c r="AK146" s="84"/>
      <c r="AL146" s="84"/>
      <c r="AM146" s="84"/>
      <c r="AN146" s="3"/>
      <c r="AO146" s="3"/>
      <c r="AP146" s="162" t="s">
        <v>141</v>
      </c>
      <c r="AQ146" s="163"/>
      <c r="AR146" s="163"/>
      <c r="AS146" s="163"/>
      <c r="AT146" s="163"/>
      <c r="AU146" s="163"/>
      <c r="AV146" s="163"/>
      <c r="AW146" s="163"/>
      <c r="AX146" s="163"/>
      <c r="AY146" s="163"/>
      <c r="AZ146" s="163"/>
      <c r="BA146" s="163"/>
      <c r="BB146" s="163"/>
      <c r="BC146" s="163"/>
      <c r="BD146" s="163"/>
      <c r="BE146" s="163"/>
      <c r="BF146" s="163"/>
      <c r="BG146" s="163"/>
      <c r="BH146" s="163"/>
    </row>
    <row r="147" spans="1:64">
      <c r="W147" s="89" t="s">
        <v>8</v>
      </c>
      <c r="X147" s="89"/>
      <c r="Y147" s="89"/>
      <c r="Z147" s="89"/>
      <c r="AA147" s="89"/>
      <c r="AB147" s="89"/>
      <c r="AC147" s="89"/>
      <c r="AD147" s="89"/>
      <c r="AE147" s="89"/>
      <c r="AF147" s="89"/>
      <c r="AG147" s="89"/>
      <c r="AH147" s="89"/>
      <c r="AI147" s="89"/>
      <c r="AJ147" s="89"/>
      <c r="AK147" s="89"/>
      <c r="AL147" s="89"/>
      <c r="AM147" s="89"/>
      <c r="AN147" s="4"/>
      <c r="AO147" s="4"/>
      <c r="AP147" s="89" t="s">
        <v>73</v>
      </c>
      <c r="AQ147" s="89"/>
      <c r="AR147" s="89"/>
      <c r="AS147" s="89"/>
      <c r="AT147" s="89"/>
      <c r="AU147" s="89"/>
      <c r="AV147" s="89"/>
      <c r="AW147" s="89"/>
      <c r="AX147" s="89"/>
      <c r="AY147" s="89"/>
      <c r="AZ147" s="89"/>
      <c r="BA147" s="89"/>
      <c r="BB147" s="89"/>
      <c r="BC147" s="89"/>
      <c r="BD147" s="89"/>
      <c r="BE147" s="89"/>
      <c r="BF147" s="89"/>
      <c r="BG147" s="89"/>
      <c r="BH147" s="89"/>
    </row>
    <row r="150" spans="1:64" ht="31.5" customHeight="1">
      <c r="A150" s="161" t="s">
        <v>140</v>
      </c>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84"/>
      <c r="X150" s="84"/>
      <c r="Y150" s="84"/>
      <c r="Z150" s="84"/>
      <c r="AA150" s="84"/>
      <c r="AB150" s="84"/>
      <c r="AC150" s="84"/>
      <c r="AD150" s="84"/>
      <c r="AE150" s="84"/>
      <c r="AF150" s="84"/>
      <c r="AG150" s="84"/>
      <c r="AH150" s="84"/>
      <c r="AI150" s="84"/>
      <c r="AJ150" s="84"/>
      <c r="AK150" s="84"/>
      <c r="AL150" s="84"/>
      <c r="AM150" s="84"/>
      <c r="AN150" s="3"/>
      <c r="AO150" s="3"/>
      <c r="AP150" s="162" t="s">
        <v>142</v>
      </c>
      <c r="AQ150" s="163"/>
      <c r="AR150" s="163"/>
      <c r="AS150" s="163"/>
      <c r="AT150" s="163"/>
      <c r="AU150" s="163"/>
      <c r="AV150" s="163"/>
      <c r="AW150" s="163"/>
      <c r="AX150" s="163"/>
      <c r="AY150" s="163"/>
      <c r="AZ150" s="163"/>
      <c r="BA150" s="163"/>
      <c r="BB150" s="163"/>
      <c r="BC150" s="163"/>
      <c r="BD150" s="163"/>
      <c r="BE150" s="163"/>
      <c r="BF150" s="163"/>
      <c r="BG150" s="163"/>
      <c r="BH150" s="163"/>
    </row>
    <row r="151" spans="1:64">
      <c r="W151" s="89" t="s">
        <v>8</v>
      </c>
      <c r="X151" s="89"/>
      <c r="Y151" s="89"/>
      <c r="Z151" s="89"/>
      <c r="AA151" s="89"/>
      <c r="AB151" s="89"/>
      <c r="AC151" s="89"/>
      <c r="AD151" s="89"/>
      <c r="AE151" s="89"/>
      <c r="AF151" s="89"/>
      <c r="AG151" s="89"/>
      <c r="AH151" s="89"/>
      <c r="AI151" s="89"/>
      <c r="AJ151" s="89"/>
      <c r="AK151" s="89"/>
      <c r="AL151" s="89"/>
      <c r="AM151" s="89"/>
      <c r="AN151" s="4"/>
      <c r="AO151" s="4"/>
      <c r="AP151" s="89" t="s">
        <v>73</v>
      </c>
      <c r="AQ151" s="89"/>
      <c r="AR151" s="89"/>
      <c r="AS151" s="89"/>
      <c r="AT151" s="89"/>
      <c r="AU151" s="89"/>
      <c r="AV151" s="89"/>
      <c r="AW151" s="89"/>
      <c r="AX151" s="89"/>
      <c r="AY151" s="89"/>
      <c r="AZ151" s="89"/>
      <c r="BA151" s="89"/>
      <c r="BB151" s="89"/>
      <c r="BC151" s="89"/>
      <c r="BD151" s="89"/>
      <c r="BE151" s="89"/>
      <c r="BF151" s="89"/>
      <c r="BG151" s="89"/>
      <c r="BH151" s="89"/>
    </row>
  </sheetData>
  <mergeCells count="754">
    <mergeCell ref="A134:B134"/>
    <mergeCell ref="C134:I134"/>
    <mergeCell ref="J134:N134"/>
    <mergeCell ref="O134:BQ134"/>
    <mergeCell ref="A132:B132"/>
    <mergeCell ref="C132:I132"/>
    <mergeCell ref="J132:N132"/>
    <mergeCell ref="O132:BQ132"/>
    <mergeCell ref="A133:B133"/>
    <mergeCell ref="C133:I133"/>
    <mergeCell ref="J133:N133"/>
    <mergeCell ref="O133:BQ133"/>
    <mergeCell ref="A130:B130"/>
    <mergeCell ref="C130:I130"/>
    <mergeCell ref="J130:N130"/>
    <mergeCell ref="O130:BQ130"/>
    <mergeCell ref="A131:B131"/>
    <mergeCell ref="C131:I131"/>
    <mergeCell ref="J131:N131"/>
    <mergeCell ref="O131:BQ131"/>
    <mergeCell ref="A128:B128"/>
    <mergeCell ref="C128:I128"/>
    <mergeCell ref="J128:N128"/>
    <mergeCell ref="O128:BQ128"/>
    <mergeCell ref="A129:B129"/>
    <mergeCell ref="C129:I129"/>
    <mergeCell ref="J129:N129"/>
    <mergeCell ref="O129:BQ129"/>
    <mergeCell ref="A126:B126"/>
    <mergeCell ref="C126:I126"/>
    <mergeCell ref="J126:N126"/>
    <mergeCell ref="O126:BQ126"/>
    <mergeCell ref="A127:B127"/>
    <mergeCell ref="C127:I127"/>
    <mergeCell ref="J127:N127"/>
    <mergeCell ref="O127:BQ127"/>
    <mergeCell ref="A124:B124"/>
    <mergeCell ref="C124:I124"/>
    <mergeCell ref="J124:N124"/>
    <mergeCell ref="O124:BQ124"/>
    <mergeCell ref="A125:B125"/>
    <mergeCell ref="C125:I125"/>
    <mergeCell ref="J125:N125"/>
    <mergeCell ref="O125:BQ125"/>
    <mergeCell ref="A122:B122"/>
    <mergeCell ref="C122:I122"/>
    <mergeCell ref="J122:N122"/>
    <mergeCell ref="O122:BQ122"/>
    <mergeCell ref="A123:B123"/>
    <mergeCell ref="C123:I123"/>
    <mergeCell ref="J123:N123"/>
    <mergeCell ref="O123:BQ123"/>
    <mergeCell ref="A120:B120"/>
    <mergeCell ref="C120:I120"/>
    <mergeCell ref="J120:N120"/>
    <mergeCell ref="O120:BQ120"/>
    <mergeCell ref="A121:B121"/>
    <mergeCell ref="C121:I121"/>
    <mergeCell ref="J121:N121"/>
    <mergeCell ref="O121:BQ121"/>
    <mergeCell ref="AX112:BB112"/>
    <mergeCell ref="BC112:BG112"/>
    <mergeCell ref="BH112:BL112"/>
    <mergeCell ref="BM112:BQ112"/>
    <mergeCell ref="BM111:BQ111"/>
    <mergeCell ref="A112:B112"/>
    <mergeCell ref="C112:I112"/>
    <mergeCell ref="J112:N112"/>
    <mergeCell ref="O112:X112"/>
    <mergeCell ref="Y112:AC112"/>
    <mergeCell ref="AD112:AH112"/>
    <mergeCell ref="AI112:AM112"/>
    <mergeCell ref="AN112:AR112"/>
    <mergeCell ref="AS112:AW112"/>
    <mergeCell ref="AI111:AM111"/>
    <mergeCell ref="AN111:AR111"/>
    <mergeCell ref="AS111:AW111"/>
    <mergeCell ref="AX111:BB111"/>
    <mergeCell ref="BC111:BG111"/>
    <mergeCell ref="BH111:BL111"/>
    <mergeCell ref="AX110:BB110"/>
    <mergeCell ref="BC110:BG110"/>
    <mergeCell ref="BH110:BL110"/>
    <mergeCell ref="BM110:BQ110"/>
    <mergeCell ref="A111:B111"/>
    <mergeCell ref="C111:I111"/>
    <mergeCell ref="J111:N111"/>
    <mergeCell ref="O111:X111"/>
    <mergeCell ref="Y111:AC111"/>
    <mergeCell ref="AD111:AH111"/>
    <mergeCell ref="BM109:BQ109"/>
    <mergeCell ref="A110:B110"/>
    <mergeCell ref="C110:I110"/>
    <mergeCell ref="J110:N110"/>
    <mergeCell ref="O110:X110"/>
    <mergeCell ref="Y110:AC110"/>
    <mergeCell ref="AD110:AH110"/>
    <mergeCell ref="AI110:AM110"/>
    <mergeCell ref="AN110:AR110"/>
    <mergeCell ref="AS110:AW110"/>
    <mergeCell ref="AI109:AM109"/>
    <mergeCell ref="AN109:AR109"/>
    <mergeCell ref="AS109:AW109"/>
    <mergeCell ref="AX109:BB109"/>
    <mergeCell ref="BC109:BG109"/>
    <mergeCell ref="BH109:BL109"/>
    <mergeCell ref="AX108:BB108"/>
    <mergeCell ref="BC108:BG108"/>
    <mergeCell ref="BH108:BL108"/>
    <mergeCell ref="BM108:BQ108"/>
    <mergeCell ref="A109:B109"/>
    <mergeCell ref="C109:I109"/>
    <mergeCell ref="J109:N109"/>
    <mergeCell ref="O109:X109"/>
    <mergeCell ref="Y109:AC109"/>
    <mergeCell ref="AD109:AH109"/>
    <mergeCell ref="BM107:BQ107"/>
    <mergeCell ref="A108:B108"/>
    <mergeCell ref="C108:I108"/>
    <mergeCell ref="J108:N108"/>
    <mergeCell ref="O108:X108"/>
    <mergeCell ref="Y108:AC108"/>
    <mergeCell ref="AD108:AH108"/>
    <mergeCell ref="AI108:AM108"/>
    <mergeCell ref="AN108:AR108"/>
    <mergeCell ref="AS108:AW108"/>
    <mergeCell ref="AI107:AM107"/>
    <mergeCell ref="AN107:AR107"/>
    <mergeCell ref="AS107:AW107"/>
    <mergeCell ref="AX107:BB107"/>
    <mergeCell ref="BC107:BG107"/>
    <mergeCell ref="BH107:BL107"/>
    <mergeCell ref="AX106:BB106"/>
    <mergeCell ref="BC106:BG106"/>
    <mergeCell ref="BH106:BL106"/>
    <mergeCell ref="BM106:BQ106"/>
    <mergeCell ref="A107:B107"/>
    <mergeCell ref="C107:I107"/>
    <mergeCell ref="J107:N107"/>
    <mergeCell ref="O107:X107"/>
    <mergeCell ref="Y107:AC107"/>
    <mergeCell ref="AD107:AH107"/>
    <mergeCell ref="BM105:BQ105"/>
    <mergeCell ref="A106:B106"/>
    <mergeCell ref="C106:I106"/>
    <mergeCell ref="J106:N106"/>
    <mergeCell ref="O106:X106"/>
    <mergeCell ref="Y106:AC106"/>
    <mergeCell ref="AD106:AH106"/>
    <mergeCell ref="AI106:AM106"/>
    <mergeCell ref="AN106:AR106"/>
    <mergeCell ref="AS106:AW106"/>
    <mergeCell ref="AI105:AM105"/>
    <mergeCell ref="AN105:AR105"/>
    <mergeCell ref="AS105:AW105"/>
    <mergeCell ref="AX105:BB105"/>
    <mergeCell ref="BC105:BG105"/>
    <mergeCell ref="BH105:BL105"/>
    <mergeCell ref="AX104:BB104"/>
    <mergeCell ref="BC104:BG104"/>
    <mergeCell ref="BH104:BL104"/>
    <mergeCell ref="BM104:BQ104"/>
    <mergeCell ref="A105:B105"/>
    <mergeCell ref="C105:I105"/>
    <mergeCell ref="J105:N105"/>
    <mergeCell ref="O105:X105"/>
    <mergeCell ref="Y105:AC105"/>
    <mergeCell ref="AD105:AH105"/>
    <mergeCell ref="BM103:BQ103"/>
    <mergeCell ref="A104:B104"/>
    <mergeCell ref="C104:I104"/>
    <mergeCell ref="J104:N104"/>
    <mergeCell ref="O104:X104"/>
    <mergeCell ref="Y104:AC104"/>
    <mergeCell ref="AD104:AH104"/>
    <mergeCell ref="AI104:AM104"/>
    <mergeCell ref="AN104:AR104"/>
    <mergeCell ref="AS104:AW104"/>
    <mergeCell ref="AI103:AM103"/>
    <mergeCell ref="AN103:AR103"/>
    <mergeCell ref="AS103:AW103"/>
    <mergeCell ref="AX103:BB103"/>
    <mergeCell ref="BC103:BG103"/>
    <mergeCell ref="BH103:BL103"/>
    <mergeCell ref="AX102:BB102"/>
    <mergeCell ref="BC102:BG102"/>
    <mergeCell ref="BH102:BL102"/>
    <mergeCell ref="BM102:BQ102"/>
    <mergeCell ref="A103:B103"/>
    <mergeCell ref="C103:I103"/>
    <mergeCell ref="J103:N103"/>
    <mergeCell ref="O103:X103"/>
    <mergeCell ref="Y103:AC103"/>
    <mergeCell ref="AD103:AH103"/>
    <mergeCell ref="BM101:BQ101"/>
    <mergeCell ref="A102:B102"/>
    <mergeCell ref="C102:I102"/>
    <mergeCell ref="J102:N102"/>
    <mergeCell ref="O102:X102"/>
    <mergeCell ref="Y102:AC102"/>
    <mergeCell ref="AD102:AH102"/>
    <mergeCell ref="AI102:AM102"/>
    <mergeCell ref="AN102:AR102"/>
    <mergeCell ref="AS102:AW102"/>
    <mergeCell ref="AI101:AM101"/>
    <mergeCell ref="AN101:AR101"/>
    <mergeCell ref="AS101:AW101"/>
    <mergeCell ref="AX101:BB101"/>
    <mergeCell ref="BC101:BG101"/>
    <mergeCell ref="BH101:BL101"/>
    <mergeCell ref="AX100:BB100"/>
    <mergeCell ref="BC100:BG100"/>
    <mergeCell ref="BH100:BL100"/>
    <mergeCell ref="BM100:BQ100"/>
    <mergeCell ref="A101:B101"/>
    <mergeCell ref="C101:I101"/>
    <mergeCell ref="J101:N101"/>
    <mergeCell ref="O101:X101"/>
    <mergeCell ref="Y101:AC101"/>
    <mergeCell ref="AD101:AH101"/>
    <mergeCell ref="BM99:BQ99"/>
    <mergeCell ref="A100:B100"/>
    <mergeCell ref="C100:I100"/>
    <mergeCell ref="J100:N100"/>
    <mergeCell ref="O100:X100"/>
    <mergeCell ref="Y100:AC100"/>
    <mergeCell ref="AD100:AH100"/>
    <mergeCell ref="AI100:AM100"/>
    <mergeCell ref="AN100:AR100"/>
    <mergeCell ref="AS100:AW100"/>
    <mergeCell ref="AI99:AM99"/>
    <mergeCell ref="AN99:AR99"/>
    <mergeCell ref="AS99:AW99"/>
    <mergeCell ref="AX99:BB99"/>
    <mergeCell ref="BC99:BG99"/>
    <mergeCell ref="BH99:BL99"/>
    <mergeCell ref="AX98:BB98"/>
    <mergeCell ref="BC98:BG98"/>
    <mergeCell ref="BH98:BL98"/>
    <mergeCell ref="BM98:BQ98"/>
    <mergeCell ref="A99:B99"/>
    <mergeCell ref="C99:I99"/>
    <mergeCell ref="J99:N99"/>
    <mergeCell ref="O99:X99"/>
    <mergeCell ref="Y99:AC99"/>
    <mergeCell ref="AD99:AH99"/>
    <mergeCell ref="BM97:BQ97"/>
    <mergeCell ref="A98:B98"/>
    <mergeCell ref="C98:I98"/>
    <mergeCell ref="J98:N98"/>
    <mergeCell ref="O98:X98"/>
    <mergeCell ref="Y98:AC98"/>
    <mergeCell ref="AD98:AH98"/>
    <mergeCell ref="AI98:AM98"/>
    <mergeCell ref="AN98:AR98"/>
    <mergeCell ref="AS98:AW98"/>
    <mergeCell ref="AI97:AM97"/>
    <mergeCell ref="AN97:AR97"/>
    <mergeCell ref="AS97:AW97"/>
    <mergeCell ref="AX97:BB97"/>
    <mergeCell ref="BC97:BG97"/>
    <mergeCell ref="BH97:BL97"/>
    <mergeCell ref="AX96:BB96"/>
    <mergeCell ref="BC96:BG96"/>
    <mergeCell ref="BH96:BL96"/>
    <mergeCell ref="BM96:BQ96"/>
    <mergeCell ref="A97:B97"/>
    <mergeCell ref="C97:I97"/>
    <mergeCell ref="J97:N97"/>
    <mergeCell ref="O97:X97"/>
    <mergeCell ref="Y97:AC97"/>
    <mergeCell ref="AD97:AH97"/>
    <mergeCell ref="BM95:BQ95"/>
    <mergeCell ref="A96:B96"/>
    <mergeCell ref="C96:I96"/>
    <mergeCell ref="J96:N96"/>
    <mergeCell ref="O96:X96"/>
    <mergeCell ref="Y96:AC96"/>
    <mergeCell ref="AD96:AH96"/>
    <mergeCell ref="AI96:AM96"/>
    <mergeCell ref="AN96:AR96"/>
    <mergeCell ref="AS96:AW96"/>
    <mergeCell ref="AI95:AM95"/>
    <mergeCell ref="AN95:AR95"/>
    <mergeCell ref="AS95:AW95"/>
    <mergeCell ref="AX95:BB95"/>
    <mergeCell ref="BC95:BG95"/>
    <mergeCell ref="BH95:BL95"/>
    <mergeCell ref="AX94:BB94"/>
    <mergeCell ref="BC94:BG94"/>
    <mergeCell ref="BH94:BL94"/>
    <mergeCell ref="BM94:BQ94"/>
    <mergeCell ref="A95:B95"/>
    <mergeCell ref="C95:I95"/>
    <mergeCell ref="J95:N95"/>
    <mergeCell ref="O95:X95"/>
    <mergeCell ref="Y95:AC95"/>
    <mergeCell ref="AD95:AH95"/>
    <mergeCell ref="BM93:BQ93"/>
    <mergeCell ref="A94:B94"/>
    <mergeCell ref="C94:I94"/>
    <mergeCell ref="J94:N94"/>
    <mergeCell ref="O94:X94"/>
    <mergeCell ref="Y94:AC94"/>
    <mergeCell ref="AD94:AH94"/>
    <mergeCell ref="AI94:AM94"/>
    <mergeCell ref="AN94:AR94"/>
    <mergeCell ref="AS94:AW94"/>
    <mergeCell ref="AI93:AM93"/>
    <mergeCell ref="AN93:AR93"/>
    <mergeCell ref="AS93:AW93"/>
    <mergeCell ref="AX93:BB93"/>
    <mergeCell ref="BC93:BG93"/>
    <mergeCell ref="BH93:BL93"/>
    <mergeCell ref="AX92:BB92"/>
    <mergeCell ref="BC92:BG92"/>
    <mergeCell ref="BH92:BL92"/>
    <mergeCell ref="BM92:BQ92"/>
    <mergeCell ref="A93:B93"/>
    <mergeCell ref="C93:I93"/>
    <mergeCell ref="J93:N93"/>
    <mergeCell ref="O93:X93"/>
    <mergeCell ref="Y93:AC93"/>
    <mergeCell ref="AD93:AH93"/>
    <mergeCell ref="BM91:BQ91"/>
    <mergeCell ref="A92:B92"/>
    <mergeCell ref="C92:I92"/>
    <mergeCell ref="J92:N92"/>
    <mergeCell ref="O92:X92"/>
    <mergeCell ref="Y92:AC92"/>
    <mergeCell ref="AD92:AH92"/>
    <mergeCell ref="AI92:AM92"/>
    <mergeCell ref="AN92:AR92"/>
    <mergeCell ref="AS92:AW92"/>
    <mergeCell ref="AI91:AM91"/>
    <mergeCell ref="AN91:AR91"/>
    <mergeCell ref="AS91:AW91"/>
    <mergeCell ref="AX91:BB91"/>
    <mergeCell ref="BC91:BG91"/>
    <mergeCell ref="BH91:BL91"/>
    <mergeCell ref="AX90:BB90"/>
    <mergeCell ref="BC90:BG90"/>
    <mergeCell ref="BH90:BL90"/>
    <mergeCell ref="BM90:BQ90"/>
    <mergeCell ref="A91:B91"/>
    <mergeCell ref="C91:I91"/>
    <mergeCell ref="J91:N91"/>
    <mergeCell ref="O91:X91"/>
    <mergeCell ref="Y91:AC91"/>
    <mergeCell ref="AD91:AH91"/>
    <mergeCell ref="BM89:BQ89"/>
    <mergeCell ref="A90:B90"/>
    <mergeCell ref="C90:I90"/>
    <mergeCell ref="J90:N90"/>
    <mergeCell ref="O90:X90"/>
    <mergeCell ref="Y90:AC90"/>
    <mergeCell ref="AD90:AH90"/>
    <mergeCell ref="AI90:AM90"/>
    <mergeCell ref="AN90:AR90"/>
    <mergeCell ref="AS90:AW90"/>
    <mergeCell ref="AI89:AM89"/>
    <mergeCell ref="AN89:AR89"/>
    <mergeCell ref="AS89:AW89"/>
    <mergeCell ref="AX89:BB89"/>
    <mergeCell ref="BC89:BG89"/>
    <mergeCell ref="BH89:BL89"/>
    <mergeCell ref="A89:B89"/>
    <mergeCell ref="C89:I89"/>
    <mergeCell ref="J89:N89"/>
    <mergeCell ref="O89:X89"/>
    <mergeCell ref="Y89:AC89"/>
    <mergeCell ref="AD89:AH89"/>
    <mergeCell ref="AN79:AR79"/>
    <mergeCell ref="AS79:AX79"/>
    <mergeCell ref="AY79:BC79"/>
    <mergeCell ref="BD79:BH79"/>
    <mergeCell ref="BI79:BN79"/>
    <mergeCell ref="A70:B70"/>
    <mergeCell ref="C70:BQ70"/>
    <mergeCell ref="A79:B79"/>
    <mergeCell ref="C79:R79"/>
    <mergeCell ref="S79:W79"/>
    <mergeCell ref="X79:AB79"/>
    <mergeCell ref="AC79:AH79"/>
    <mergeCell ref="AI79:AM79"/>
    <mergeCell ref="A67:B67"/>
    <mergeCell ref="C67:BQ67"/>
    <mergeCell ref="A68:B68"/>
    <mergeCell ref="C68:BQ68"/>
    <mergeCell ref="A69:B69"/>
    <mergeCell ref="C69:BQ69"/>
    <mergeCell ref="A66:B66"/>
    <mergeCell ref="C66:BQ66"/>
    <mergeCell ref="AP58:AT58"/>
    <mergeCell ref="AU58:AY58"/>
    <mergeCell ref="AZ58:BC58"/>
    <mergeCell ref="BD58:BH58"/>
    <mergeCell ref="BI58:BM58"/>
    <mergeCell ref="BN58:BQ58"/>
    <mergeCell ref="AU57:AY57"/>
    <mergeCell ref="AZ57:BC57"/>
    <mergeCell ref="BD57:BH57"/>
    <mergeCell ref="BI57:BM57"/>
    <mergeCell ref="BN57:BQ57"/>
    <mergeCell ref="A58:B58"/>
    <mergeCell ref="C58:Z58"/>
    <mergeCell ref="AA58:AE58"/>
    <mergeCell ref="AF58:AJ58"/>
    <mergeCell ref="AK58:AO58"/>
    <mergeCell ref="A57:B57"/>
    <mergeCell ref="C57:Z57"/>
    <mergeCell ref="AA57:AE57"/>
    <mergeCell ref="AF57:AJ57"/>
    <mergeCell ref="AK57:AO57"/>
    <mergeCell ref="AP57:AT57"/>
    <mergeCell ref="AP56:AT56"/>
    <mergeCell ref="AU56:AY56"/>
    <mergeCell ref="AZ56:BC56"/>
    <mergeCell ref="BD56:BH56"/>
    <mergeCell ref="BI56:BM56"/>
    <mergeCell ref="BN56:BQ56"/>
    <mergeCell ref="AU55:AY55"/>
    <mergeCell ref="AZ55:BC55"/>
    <mergeCell ref="BD55:BH55"/>
    <mergeCell ref="BI55:BM55"/>
    <mergeCell ref="BN55:BQ55"/>
    <mergeCell ref="A56:B56"/>
    <mergeCell ref="C56:Z56"/>
    <mergeCell ref="AA56:AE56"/>
    <mergeCell ref="AF56:AJ56"/>
    <mergeCell ref="AK56:AO56"/>
    <mergeCell ref="A55:B55"/>
    <mergeCell ref="C55:Z55"/>
    <mergeCell ref="AA55:AE55"/>
    <mergeCell ref="AF55:AJ55"/>
    <mergeCell ref="AK55:AO55"/>
    <mergeCell ref="AP55:AT55"/>
    <mergeCell ref="AP54:AT54"/>
    <mergeCell ref="AU54:AY54"/>
    <mergeCell ref="AZ54:BC54"/>
    <mergeCell ref="BD54:BH54"/>
    <mergeCell ref="BI54:BM54"/>
    <mergeCell ref="BN54:BQ54"/>
    <mergeCell ref="AU53:AY53"/>
    <mergeCell ref="AZ53:BC53"/>
    <mergeCell ref="BD53:BH53"/>
    <mergeCell ref="BI53:BM53"/>
    <mergeCell ref="BN53:BQ53"/>
    <mergeCell ref="A54:B54"/>
    <mergeCell ref="C54:Z54"/>
    <mergeCell ref="AA54:AE54"/>
    <mergeCell ref="AF54:AJ54"/>
    <mergeCell ref="AK54:AO54"/>
    <mergeCell ref="A53:B53"/>
    <mergeCell ref="C53:Z53"/>
    <mergeCell ref="AA53:AE53"/>
    <mergeCell ref="AF53:AJ53"/>
    <mergeCell ref="AK53:AO53"/>
    <mergeCell ref="AP53:AT53"/>
    <mergeCell ref="AP52:AT52"/>
    <mergeCell ref="AU52:AY52"/>
    <mergeCell ref="AZ52:BC52"/>
    <mergeCell ref="BD52:BH52"/>
    <mergeCell ref="BI52:BM52"/>
    <mergeCell ref="BN52:BQ52"/>
    <mergeCell ref="AU51:AY51"/>
    <mergeCell ref="AZ51:BC51"/>
    <mergeCell ref="BD51:BH51"/>
    <mergeCell ref="BI51:BM51"/>
    <mergeCell ref="BN51:BQ51"/>
    <mergeCell ref="A52:B52"/>
    <mergeCell ref="C52:Z52"/>
    <mergeCell ref="AA52:AE52"/>
    <mergeCell ref="AF52:AJ52"/>
    <mergeCell ref="AK52:AO52"/>
    <mergeCell ref="A51:B51"/>
    <mergeCell ref="C51:Z51"/>
    <mergeCell ref="AA51:AE51"/>
    <mergeCell ref="AF51:AJ51"/>
    <mergeCell ref="AK51:AO51"/>
    <mergeCell ref="AP51:AT51"/>
    <mergeCell ref="AP50:AT50"/>
    <mergeCell ref="AU50:AY50"/>
    <mergeCell ref="AZ50:BC50"/>
    <mergeCell ref="BD50:BH50"/>
    <mergeCell ref="BI50:BM50"/>
    <mergeCell ref="BN50:BQ50"/>
    <mergeCell ref="AU49:AY49"/>
    <mergeCell ref="AZ49:BC49"/>
    <mergeCell ref="BD49:BH49"/>
    <mergeCell ref="BI49:BM49"/>
    <mergeCell ref="BN49:BQ49"/>
    <mergeCell ref="A50:B50"/>
    <mergeCell ref="C50:Z50"/>
    <mergeCell ref="AA50:AE50"/>
    <mergeCell ref="AF50:AJ50"/>
    <mergeCell ref="AK50:AO50"/>
    <mergeCell ref="A39:F39"/>
    <mergeCell ref="G39:BL39"/>
    <mergeCell ref="A49:B49"/>
    <mergeCell ref="C49:Z49"/>
    <mergeCell ref="AA49:AE49"/>
    <mergeCell ref="AF49:AJ49"/>
    <mergeCell ref="AK49:AO49"/>
    <mergeCell ref="AP49:AT49"/>
    <mergeCell ref="AS78:AX78"/>
    <mergeCell ref="AY78:BC78"/>
    <mergeCell ref="A35:F35"/>
    <mergeCell ref="G35:BL35"/>
    <mergeCell ref="A36:F36"/>
    <mergeCell ref="G36:BL36"/>
    <mergeCell ref="A37:F37"/>
    <mergeCell ref="G37:BL37"/>
    <mergeCell ref="A74:B75"/>
    <mergeCell ref="A76:B76"/>
    <mergeCell ref="A77:B77"/>
    <mergeCell ref="A78:B78"/>
    <mergeCell ref="AI78:AM78"/>
    <mergeCell ref="AN78:AR78"/>
    <mergeCell ref="C77:R77"/>
    <mergeCell ref="S77:W77"/>
    <mergeCell ref="X77:AB77"/>
    <mergeCell ref="AC77:AH77"/>
    <mergeCell ref="C78:R78"/>
    <mergeCell ref="S78:W78"/>
    <mergeCell ref="X78:AB78"/>
    <mergeCell ref="AC78:AH78"/>
    <mergeCell ref="AY76:BC76"/>
    <mergeCell ref="BI75:BN75"/>
    <mergeCell ref="BI77:BN77"/>
    <mergeCell ref="BD78:BH78"/>
    <mergeCell ref="BD76:BH76"/>
    <mergeCell ref="BI76:BN76"/>
    <mergeCell ref="BI78:BN78"/>
    <mergeCell ref="BD77:BH77"/>
    <mergeCell ref="AY74:BN74"/>
    <mergeCell ref="AI76:AM76"/>
    <mergeCell ref="AY77:BC77"/>
    <mergeCell ref="AY75:BC75"/>
    <mergeCell ref="BD75:BH75"/>
    <mergeCell ref="AI77:AM77"/>
    <mergeCell ref="AN77:AR77"/>
    <mergeCell ref="AS77:AX77"/>
    <mergeCell ref="AN76:AR76"/>
    <mergeCell ref="AS76:AX76"/>
    <mergeCell ref="A139:BL139"/>
    <mergeCell ref="AK45:AO45"/>
    <mergeCell ref="A47:B47"/>
    <mergeCell ref="AD86:AH86"/>
    <mergeCell ref="AF45:AJ45"/>
    <mergeCell ref="A60:BQ60"/>
    <mergeCell ref="C74:R75"/>
    <mergeCell ref="S74:AH74"/>
    <mergeCell ref="AI74:AX74"/>
    <mergeCell ref="AS75:AX75"/>
    <mergeCell ref="G26:BL26"/>
    <mergeCell ref="A34:F34"/>
    <mergeCell ref="G34:BL34"/>
    <mergeCell ref="A43:BQ43"/>
    <mergeCell ref="C44:Z45"/>
    <mergeCell ref="BI45:BM45"/>
    <mergeCell ref="BD45:BH45"/>
    <mergeCell ref="AZ45:BC45"/>
    <mergeCell ref="A38:F38"/>
    <mergeCell ref="G38:BL38"/>
    <mergeCell ref="A23:BL23"/>
    <mergeCell ref="A24:F24"/>
    <mergeCell ref="G24:BL24"/>
    <mergeCell ref="A44:B45"/>
    <mergeCell ref="A33:F33"/>
    <mergeCell ref="G33:BL33"/>
    <mergeCell ref="A25:F25"/>
    <mergeCell ref="AA44:AO44"/>
    <mergeCell ref="AP44:BC44"/>
    <mergeCell ref="A26:F26"/>
    <mergeCell ref="AP47:AT47"/>
    <mergeCell ref="BD48:BH48"/>
    <mergeCell ref="BI48:BM48"/>
    <mergeCell ref="AZ47:BC47"/>
    <mergeCell ref="AU47:AY47"/>
    <mergeCell ref="BN45:BQ45"/>
    <mergeCell ref="AZ46:BC46"/>
    <mergeCell ref="BD46:BH46"/>
    <mergeCell ref="AP46:AT46"/>
    <mergeCell ref="BD47:BH47"/>
    <mergeCell ref="S75:W75"/>
    <mergeCell ref="X75:AB75"/>
    <mergeCell ref="AC75:AH75"/>
    <mergeCell ref="C76:R76"/>
    <mergeCell ref="S76:W76"/>
    <mergeCell ref="X76:AB76"/>
    <mergeCell ref="AC76:AH76"/>
    <mergeCell ref="O86:X86"/>
    <mergeCell ref="Y84:AM84"/>
    <mergeCell ref="J86:N86"/>
    <mergeCell ref="Y86:AC86"/>
    <mergeCell ref="A84:B85"/>
    <mergeCell ref="C84:I85"/>
    <mergeCell ref="J84:N85"/>
    <mergeCell ref="O84:X85"/>
    <mergeCell ref="Y85:AC85"/>
    <mergeCell ref="AP146:BH146"/>
    <mergeCell ref="AN84:BB84"/>
    <mergeCell ref="A81:BQ81"/>
    <mergeCell ref="C86:I86"/>
    <mergeCell ref="J118:N118"/>
    <mergeCell ref="A117:B117"/>
    <mergeCell ref="A87:B87"/>
    <mergeCell ref="O88:X88"/>
    <mergeCell ref="Y88:AC88"/>
    <mergeCell ref="A86:B86"/>
    <mergeCell ref="Y87:AC87"/>
    <mergeCell ref="A65:B65"/>
    <mergeCell ref="A63:B63"/>
    <mergeCell ref="A64:B64"/>
    <mergeCell ref="A73:BN73"/>
    <mergeCell ref="A72:BN72"/>
    <mergeCell ref="C65:BQ65"/>
    <mergeCell ref="C63:BQ63"/>
    <mergeCell ref="C64:BQ64"/>
    <mergeCell ref="AN86:AR86"/>
    <mergeCell ref="C117:I117"/>
    <mergeCell ref="J117:N117"/>
    <mergeCell ref="C87:I87"/>
    <mergeCell ref="J87:N87"/>
    <mergeCell ref="O87:X87"/>
    <mergeCell ref="C88:I88"/>
    <mergeCell ref="J88:N88"/>
    <mergeCell ref="O118:BQ118"/>
    <mergeCell ref="AP151:BH151"/>
    <mergeCell ref="A150:V150"/>
    <mergeCell ref="W150:AM150"/>
    <mergeCell ref="AP150:BH150"/>
    <mergeCell ref="W151:AM151"/>
    <mergeCell ref="AP147:BH147"/>
    <mergeCell ref="A140:BL140"/>
    <mergeCell ref="C118:I118"/>
    <mergeCell ref="W147:AM147"/>
    <mergeCell ref="A146:V146"/>
    <mergeCell ref="W146:AM146"/>
    <mergeCell ref="A88:B88"/>
    <mergeCell ref="AD88:AH88"/>
    <mergeCell ref="A114:BQ114"/>
    <mergeCell ref="A116:B116"/>
    <mergeCell ref="C116:I116"/>
    <mergeCell ref="BC88:BG88"/>
    <mergeCell ref="BM88:BQ88"/>
    <mergeCell ref="BH88:BL88"/>
    <mergeCell ref="A48:B48"/>
    <mergeCell ref="A62:B62"/>
    <mergeCell ref="AF48:AJ48"/>
    <mergeCell ref="AZ48:BC48"/>
    <mergeCell ref="AU48:AY48"/>
    <mergeCell ref="AA48:AE48"/>
    <mergeCell ref="C48:Z48"/>
    <mergeCell ref="AK48:AO48"/>
    <mergeCell ref="C62:BQ62"/>
    <mergeCell ref="BN48:BQ48"/>
    <mergeCell ref="BC86:BG86"/>
    <mergeCell ref="BC87:BG87"/>
    <mergeCell ref="BC85:BG85"/>
    <mergeCell ref="A82:BQ82"/>
    <mergeCell ref="AD87:AH87"/>
    <mergeCell ref="AI86:AM86"/>
    <mergeCell ref="BH86:BL86"/>
    <mergeCell ref="BM86:BQ86"/>
    <mergeCell ref="BM87:BQ87"/>
    <mergeCell ref="BH87:BL87"/>
    <mergeCell ref="C47:Z47"/>
    <mergeCell ref="AK47:AO47"/>
    <mergeCell ref="AF47:AJ47"/>
    <mergeCell ref="AA47:AE47"/>
    <mergeCell ref="C46:Z46"/>
    <mergeCell ref="AO2:BL6"/>
    <mergeCell ref="A7:BL7"/>
    <mergeCell ref="A8:BL8"/>
    <mergeCell ref="A9:BL9"/>
    <mergeCell ref="BI47:BM47"/>
    <mergeCell ref="AS85:AW85"/>
    <mergeCell ref="AN85:AR85"/>
    <mergeCell ref="AI85:AM85"/>
    <mergeCell ref="BC84:BQ84"/>
    <mergeCell ref="AA46:AE46"/>
    <mergeCell ref="AF46:AJ46"/>
    <mergeCell ref="AK46:AO46"/>
    <mergeCell ref="AI75:AM75"/>
    <mergeCell ref="AN75:AR75"/>
    <mergeCell ref="BN47:BQ47"/>
    <mergeCell ref="A10:BL10"/>
    <mergeCell ref="A11:BL11"/>
    <mergeCell ref="A12:BL12"/>
    <mergeCell ref="B14:L14"/>
    <mergeCell ref="N14:AS14"/>
    <mergeCell ref="AU14:BB14"/>
    <mergeCell ref="B18:L18"/>
    <mergeCell ref="N18:AS18"/>
    <mergeCell ref="AP48:AT48"/>
    <mergeCell ref="A46:B46"/>
    <mergeCell ref="A28:BL28"/>
    <mergeCell ref="A29:BL29"/>
    <mergeCell ref="A31:BL31"/>
    <mergeCell ref="A32:F32"/>
    <mergeCell ref="G32:BL32"/>
    <mergeCell ref="AU45:AY45"/>
    <mergeCell ref="AP45:AT45"/>
    <mergeCell ref="AA45:AE45"/>
    <mergeCell ref="BI46:BM46"/>
    <mergeCell ref="BN46:BQ46"/>
    <mergeCell ref="A41:BQ41"/>
    <mergeCell ref="BD44:BQ44"/>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AI88:AM88"/>
    <mergeCell ref="AN88:AR88"/>
    <mergeCell ref="AS88:AW88"/>
    <mergeCell ref="AX88:BB88"/>
    <mergeCell ref="AU18:BB18"/>
    <mergeCell ref="BE20:BL20"/>
    <mergeCell ref="BE21:BL21"/>
    <mergeCell ref="AU46:AY46"/>
    <mergeCell ref="G25:BL25"/>
    <mergeCell ref="A42:BQ42"/>
    <mergeCell ref="J116:N116"/>
    <mergeCell ref="AX87:BB87"/>
    <mergeCell ref="BM85:BQ85"/>
    <mergeCell ref="BH85:BL85"/>
    <mergeCell ref="AD85:AH85"/>
    <mergeCell ref="AX85:BB85"/>
    <mergeCell ref="AX86:BB86"/>
    <mergeCell ref="AS86:AW86"/>
    <mergeCell ref="AI87:AM87"/>
    <mergeCell ref="AN87:AR87"/>
    <mergeCell ref="AS87:AW87"/>
    <mergeCell ref="A136:BL136"/>
    <mergeCell ref="A137:BL137"/>
    <mergeCell ref="O116:BQ116"/>
    <mergeCell ref="O117:BQ117"/>
    <mergeCell ref="O119:BQ119"/>
    <mergeCell ref="A119:B119"/>
    <mergeCell ref="C119:I119"/>
    <mergeCell ref="J119:N119"/>
    <mergeCell ref="A118:B118"/>
  </mergeCells>
  <phoneticPr fontId="0" type="noConversion"/>
  <conditionalFormatting sqref="C115 C138 C88:C112 C119:C134">
    <cfRule type="cellIs" dxfId="3" priority="1" stopIfTrue="1" operator="equal">
      <formula>$C87</formula>
    </cfRule>
  </conditionalFormatting>
  <conditionalFormatting sqref="A138:B138 A115:B115 A78:B79 A88:B113 A119:B135">
    <cfRule type="cellIs" dxfId="2" priority="2" stopIfTrue="1" operator="equal">
      <formula>0</formula>
    </cfRule>
  </conditionalFormatting>
  <conditionalFormatting sqref="C113">
    <cfRule type="cellIs" dxfId="1" priority="4" stopIfTrue="1" operator="equal">
      <formula>$C88</formula>
    </cfRule>
  </conditionalFormatting>
  <conditionalFormatting sqref="C135">
    <cfRule type="cellIs" dxfId="0" priority="6" stopIfTrue="1" operator="equal">
      <formula>$C119</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КПК0116030</vt:lpstr>
      <vt:lpstr>КПК0116030!Область_печати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АннаП</cp:lastModifiedBy>
  <cp:lastPrinted>2025-02-19T13:30:19Z</cp:lastPrinted>
  <dcterms:created xsi:type="dcterms:W3CDTF">2016-08-10T10:53:25Z</dcterms:created>
  <dcterms:modified xsi:type="dcterms:W3CDTF">2025-02-19T13:30:36Z</dcterms:modified>
</cp:coreProperties>
</file>