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7330" sheetId="1" r:id="rId1"/>
  </sheets>
  <definedNames>
    <definedName name="_xlnm.Print_Area" localSheetId="0">КПК0117330!$A$1:$BQ$106</definedName>
  </definedNames>
  <calcPr calcId="124519"/>
</workbook>
</file>

<file path=xl/calcChain.xml><?xml version="1.0" encoding="utf-8"?>
<calcChain xmlns="http://schemas.openxmlformats.org/spreadsheetml/2006/main">
  <c r="BH75" i="1"/>
  <c r="BC75"/>
  <c r="BH73"/>
  <c r="BC73"/>
  <c r="BH71"/>
  <c r="BC71"/>
  <c r="BH69"/>
  <c r="BC69"/>
  <c r="BI59"/>
  <c r="BD59"/>
  <c r="AY59"/>
  <c r="AS59"/>
  <c r="AC59"/>
  <c r="BI58"/>
  <c r="BD58"/>
  <c r="AY58"/>
  <c r="AS58"/>
  <c r="AC58"/>
  <c r="BI44"/>
  <c r="BD44"/>
  <c r="AZ44"/>
  <c r="AK44"/>
  <c r="BI43"/>
  <c r="BD43"/>
  <c r="AZ43"/>
  <c r="AK43"/>
  <c r="BN44" l="1"/>
  <c r="BN43"/>
</calcChain>
</file>

<file path=xl/sharedStrings.xml><?xml version="1.0" encoding="utf-8"?>
<sst xmlns="http://schemas.openxmlformats.org/spreadsheetml/2006/main" count="203" uniqueCount="120">
  <si>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</si>
  <si>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</si>
  <si>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</si>
  <si>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</si>
  <si>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</si>
  <si>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</si>
  <si>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</si>
  <si>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</si>
  <si>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</si>
  <si>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</si>
  <si>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</si>
  <si>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</si>
  <si>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</si>
  <si>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</si>
  <si>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</si>
  <si>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</si>
  <si>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</si>
  <si>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</si>
  <si>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</si>
  <si>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</si>
  <si>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</si>
  <si>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</si>
  <si>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</si>
  <si>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</si>
  <si>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</si>
  <si>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</si>
  <si>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</si>
  <si>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</si>
  <si>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</si>
  <si>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</si>
  <si>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</si>
  <si>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</si>
  <si>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</si>
  <si>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</si>
  <si>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</si>
  <si>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</si>
  <si>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</si>
  <si>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</si>
  <si>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</si>
  <si>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</si>
  <si>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</si>
  <si>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</si>
  <si>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</si>
  <si>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</si>
  <si>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</si>
  <si>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</si>
  <si>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</si>
  <si>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</si>
  <si>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</si>
  <si>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</si>
  <si>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</si>
  <si>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</si>
  <si>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</si>
  <si>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</si>
  <si>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</si>
  <si>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</si>
  <si>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</si>
  <si>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</si>
  <si>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</si>
  <si>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</si>
  <si>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</si>
  <si>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</si>
  <si>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</si>
  <si>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</si>
  <si>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</si>
  <si>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</si>
  <si>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</si>
  <si>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</si>
  <si>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</si>
  <si>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</si>
  <si>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</si>
  <si>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</si>
  <si>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</si>
  <si>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</si>
  <si>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</si>
  <si>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</si>
  <si>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</si>
  <si>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</si>
  <si>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</si>
  <si>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</si>
  <si>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робіт з будівництва об'єктів комунальної власності</t>
  </si>
  <si>
    <t>Будівництво інших обєктів комунальної власності</t>
  </si>
  <si>
    <t>Розробка проектно-кошторисної документації з експертизою</t>
  </si>
  <si>
    <t>УСЬОГО</t>
  </si>
  <si>
    <t>Програма «Інвестиції в майбутнє» Авангардівської селищної ради _x000D_
на 2024 рік»</t>
  </si>
  <si>
    <t>Усього</t>
  </si>
  <si>
    <t>затрат</t>
  </si>
  <si>
    <t/>
  </si>
  <si>
    <t>Обсяг видатків на розробку ПКД з проходженням експертизи</t>
  </si>
  <si>
    <t>грн.</t>
  </si>
  <si>
    <t>кошторис</t>
  </si>
  <si>
    <t>продукту</t>
  </si>
  <si>
    <t>Кількість ПКД, які планується розробити</t>
  </si>
  <si>
    <t>од.</t>
  </si>
  <si>
    <t>потреба</t>
  </si>
  <si>
    <t>ефективності</t>
  </si>
  <si>
    <t>Середні витрати на розробку ПКД</t>
  </si>
  <si>
    <t>розрахунок</t>
  </si>
  <si>
    <t>якості</t>
  </si>
  <si>
    <t>Відсоток готовності ПКД з екпертизою</t>
  </si>
  <si>
    <t>відс.</t>
  </si>
  <si>
    <t>забезпечення розвитку інфраструктури території</t>
  </si>
  <si>
    <t>Результативні показники бюджетної програми виконано в повному обсязі. Рівень освоєння бюджетних коштів становить 99,11% від запланованих.</t>
  </si>
  <si>
    <t>Виконання бюджетної програми забезпечило реалізацію завдання щодо виготовлення проектно-кошторисної документації з експертизою.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</si>
  <si>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</si>
  <si>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</si>
  <si>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</si>
  <si>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</si>
  <si>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</si>
  <si>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</si>
  <si>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</si>
  <si>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</si>
  <si>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</si>
  <si>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</si>
  <si>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0117330</t>
  </si>
  <si>
    <t>Будівництво інших об`єктів комунальної власності</t>
  </si>
  <si>
    <t>Авангардівська селищна рада Овідіопольського району Одеської області</t>
  </si>
  <si>
    <t>0110000</t>
  </si>
  <si>
    <t>7330</t>
  </si>
  <si>
    <t>0443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</si>
</sst>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83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2" t="s">
        <v>104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3" t="s">
        <v>105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/>
      <c r="AU14" s="152" t="s">
        <v>110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2" t="s">
        <v>117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3" t="s">
        <v>116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0"/>
      <c r="AU17" s="152" t="s">
        <v>110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2" t="s">
        <v>114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2" t="s">
        <v>118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2" t="s">
        <v>119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7" t="s">
        <v>115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4"/>
      <c r="BE20" s="152" t="s">
        <v>111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48" t="s">
        <v>101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6" t="s">
        <v>112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0</v>
      </c>
      <c r="AB43" s="55"/>
      <c r="AC43" s="55"/>
      <c r="AD43" s="55"/>
      <c r="AE43" s="55"/>
      <c r="AF43" s="55">
        <v>50000</v>
      </c>
      <c r="AG43" s="55"/>
      <c r="AH43" s="55"/>
      <c r="AI43" s="55"/>
      <c r="AJ43" s="55"/>
      <c r="AK43" s="55">
        <f>AA43+AF43</f>
        <v>50000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49553.25</v>
      </c>
      <c r="AV43" s="55"/>
      <c r="AW43" s="55"/>
      <c r="AX43" s="55"/>
      <c r="AY43" s="55"/>
      <c r="AZ43" s="55">
        <f>AP43+AU43</f>
        <v>49553.25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-446.75</v>
      </c>
      <c r="BJ43" s="55"/>
      <c r="BK43" s="55"/>
      <c r="BL43" s="55"/>
      <c r="BM43" s="55"/>
      <c r="BN43" s="55">
        <f>BD43+BI43</f>
        <v>-446.75</v>
      </c>
      <c r="BO43" s="55"/>
      <c r="BP43" s="55"/>
      <c r="BQ43" s="55"/>
      <c r="CA43" s="1" t="s">
        <v>20</v>
      </c>
    </row>
    <row r="44" spans="1:79" s="120" customFormat="1" ht="15" customHeight="1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0</v>
      </c>
      <c r="AB44" s="81"/>
      <c r="AC44" s="81"/>
      <c r="AD44" s="81"/>
      <c r="AE44" s="81"/>
      <c r="AF44" s="81">
        <v>50000</v>
      </c>
      <c r="AG44" s="81"/>
      <c r="AH44" s="81"/>
      <c r="AI44" s="81"/>
      <c r="AJ44" s="81"/>
      <c r="AK44" s="81">
        <f>AA44+AF44</f>
        <v>50000</v>
      </c>
      <c r="AL44" s="81"/>
      <c r="AM44" s="81"/>
      <c r="AN44" s="81"/>
      <c r="AO44" s="81"/>
      <c r="AP44" s="81">
        <v>0</v>
      </c>
      <c r="AQ44" s="81"/>
      <c r="AR44" s="81"/>
      <c r="AS44" s="81"/>
      <c r="AT44" s="81"/>
      <c r="AU44" s="81">
        <v>49553.25</v>
      </c>
      <c r="AV44" s="81"/>
      <c r="AW44" s="81"/>
      <c r="AX44" s="81"/>
      <c r="AY44" s="81"/>
      <c r="AZ44" s="81">
        <f>AP44+AU44</f>
        <v>49553.25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-446.75</v>
      </c>
      <c r="BJ44" s="81"/>
      <c r="BK44" s="81"/>
      <c r="BL44" s="81"/>
      <c r="BM44" s="81"/>
      <c r="BN44" s="81">
        <f>BD44+BI44</f>
        <v>-446.75</v>
      </c>
      <c r="BO44" s="81"/>
      <c r="BP44" s="81"/>
      <c r="BQ44" s="81"/>
    </row>
    <row r="46" spans="1:79" ht="29.25" customHeight="1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>
      <c r="A53" s="96" t="s">
        <v>112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38.25" customHeight="1">
      <c r="A58" s="92">
        <v>1</v>
      </c>
      <c r="B58" s="92"/>
      <c r="C58" s="121" t="s">
        <v>84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3"/>
      <c r="S58" s="108">
        <v>0</v>
      </c>
      <c r="T58" s="108"/>
      <c r="U58" s="108"/>
      <c r="V58" s="108"/>
      <c r="W58" s="108"/>
      <c r="X58" s="108">
        <v>50000</v>
      </c>
      <c r="Y58" s="108"/>
      <c r="Z58" s="108"/>
      <c r="AA58" s="108"/>
      <c r="AB58" s="108"/>
      <c r="AC58" s="108">
        <f>S58+X58</f>
        <v>50000</v>
      </c>
      <c r="AD58" s="108"/>
      <c r="AE58" s="108"/>
      <c r="AF58" s="108"/>
      <c r="AG58" s="108"/>
      <c r="AH58" s="108"/>
      <c r="AI58" s="108">
        <v>0</v>
      </c>
      <c r="AJ58" s="108"/>
      <c r="AK58" s="108"/>
      <c r="AL58" s="108"/>
      <c r="AM58" s="108"/>
      <c r="AN58" s="108">
        <v>49553.25</v>
      </c>
      <c r="AO58" s="108"/>
      <c r="AP58" s="108"/>
      <c r="AQ58" s="108"/>
      <c r="AR58" s="108"/>
      <c r="AS58" s="108">
        <f>AI58+AN58</f>
        <v>49553.25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4">
        <f>AN58-X58</f>
        <v>-446.75</v>
      </c>
      <c r="BE58" s="124"/>
      <c r="BF58" s="124"/>
      <c r="BG58" s="124"/>
      <c r="BH58" s="124"/>
      <c r="BI58" s="124">
        <f>AY58+BD58</f>
        <v>-446.75</v>
      </c>
      <c r="BJ58" s="124"/>
      <c r="BK58" s="124"/>
      <c r="BL58" s="124"/>
      <c r="BM58" s="124"/>
      <c r="BN58" s="124"/>
      <c r="BO58" s="8"/>
      <c r="BP58" s="8"/>
      <c r="BQ58" s="8"/>
      <c r="CA58" s="1" t="s">
        <v>22</v>
      </c>
    </row>
    <row r="59" spans="1:79" s="120" customFormat="1" ht="15" customHeight="1">
      <c r="A59" s="125"/>
      <c r="B59" s="125"/>
      <c r="C59" s="126" t="s">
        <v>85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8"/>
      <c r="S59" s="109">
        <v>0</v>
      </c>
      <c r="T59" s="109"/>
      <c r="U59" s="109"/>
      <c r="V59" s="109"/>
      <c r="W59" s="109"/>
      <c r="X59" s="109">
        <v>50000</v>
      </c>
      <c r="Y59" s="109"/>
      <c r="Z59" s="109"/>
      <c r="AA59" s="109"/>
      <c r="AB59" s="109"/>
      <c r="AC59" s="109">
        <f>S59+X59</f>
        <v>50000</v>
      </c>
      <c r="AD59" s="109"/>
      <c r="AE59" s="109"/>
      <c r="AF59" s="109"/>
      <c r="AG59" s="109"/>
      <c r="AH59" s="109"/>
      <c r="AI59" s="109">
        <v>0</v>
      </c>
      <c r="AJ59" s="109"/>
      <c r="AK59" s="109"/>
      <c r="AL59" s="109"/>
      <c r="AM59" s="109"/>
      <c r="AN59" s="109">
        <v>49553.25</v>
      </c>
      <c r="AO59" s="109"/>
      <c r="AP59" s="109"/>
      <c r="AQ59" s="109"/>
      <c r="AR59" s="109"/>
      <c r="AS59" s="109">
        <f>AI59+AN59</f>
        <v>49553.25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9">
        <f>AN59-X59</f>
        <v>-446.75</v>
      </c>
      <c r="BE59" s="129"/>
      <c r="BF59" s="129"/>
      <c r="BG59" s="129"/>
      <c r="BH59" s="129"/>
      <c r="BI59" s="129">
        <f>AY59+BD59</f>
        <v>-446.75</v>
      </c>
      <c r="BJ59" s="129"/>
      <c r="BK59" s="129"/>
      <c r="BL59" s="129"/>
      <c r="BM59" s="129"/>
      <c r="BN59" s="129"/>
      <c r="BO59" s="130"/>
      <c r="BP59" s="130"/>
      <c r="BQ59" s="130"/>
    </row>
    <row r="61" spans="1:79" ht="15.75" customHeight="1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/>
    <row r="64" spans="1:79" ht="45" customHeight="1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>
      <c r="A68" s="125">
        <v>0</v>
      </c>
      <c r="B68" s="125"/>
      <c r="C68" s="131" t="s">
        <v>86</v>
      </c>
      <c r="D68" s="131"/>
      <c r="E68" s="131"/>
      <c r="F68" s="131"/>
      <c r="G68" s="131"/>
      <c r="H68" s="131"/>
      <c r="I68" s="131"/>
      <c r="J68" s="131" t="s">
        <v>87</v>
      </c>
      <c r="K68" s="131"/>
      <c r="L68" s="131"/>
      <c r="M68" s="131"/>
      <c r="N68" s="131"/>
      <c r="O68" s="131" t="s">
        <v>87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32"/>
      <c r="BS68" s="132"/>
      <c r="BT68" s="132"/>
      <c r="BU68" s="132"/>
      <c r="BV68" s="132"/>
      <c r="BW68" s="132"/>
      <c r="BX68" s="132"/>
      <c r="BY68" s="132"/>
      <c r="BZ68" s="133"/>
      <c r="CA68" s="120" t="s">
        <v>24</v>
      </c>
    </row>
    <row r="69" spans="1:79" ht="51" customHeight="1">
      <c r="A69" s="92">
        <v>0</v>
      </c>
      <c r="B69" s="92"/>
      <c r="C69" s="137" t="s">
        <v>88</v>
      </c>
      <c r="D69" s="138"/>
      <c r="E69" s="138"/>
      <c r="F69" s="138"/>
      <c r="G69" s="138"/>
      <c r="H69" s="138"/>
      <c r="I69" s="139"/>
      <c r="J69" s="140" t="s">
        <v>89</v>
      </c>
      <c r="K69" s="140"/>
      <c r="L69" s="140"/>
      <c r="M69" s="140"/>
      <c r="N69" s="140"/>
      <c r="O69" s="140" t="s">
        <v>90</v>
      </c>
      <c r="P69" s="140"/>
      <c r="Q69" s="140"/>
      <c r="R69" s="140"/>
      <c r="S69" s="140"/>
      <c r="T69" s="140"/>
      <c r="U69" s="140"/>
      <c r="V69" s="140"/>
      <c r="W69" s="140"/>
      <c r="X69" s="140"/>
      <c r="Y69" s="108">
        <v>0</v>
      </c>
      <c r="Z69" s="108"/>
      <c r="AA69" s="108"/>
      <c r="AB69" s="108"/>
      <c r="AC69" s="108"/>
      <c r="AD69" s="108">
        <v>50000</v>
      </c>
      <c r="AE69" s="108"/>
      <c r="AF69" s="108"/>
      <c r="AG69" s="108"/>
      <c r="AH69" s="108"/>
      <c r="AI69" s="108">
        <v>50000</v>
      </c>
      <c r="AJ69" s="108"/>
      <c r="AK69" s="108"/>
      <c r="AL69" s="108"/>
      <c r="AM69" s="108"/>
      <c r="AN69" s="108">
        <v>0</v>
      </c>
      <c r="AO69" s="108"/>
      <c r="AP69" s="108"/>
      <c r="AQ69" s="108"/>
      <c r="AR69" s="108"/>
      <c r="AS69" s="108">
        <v>49553.25</v>
      </c>
      <c r="AT69" s="108"/>
      <c r="AU69" s="108"/>
      <c r="AV69" s="108"/>
      <c r="AW69" s="108"/>
      <c r="AX69" s="108">
        <v>49553.25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-446.75</v>
      </c>
      <c r="BI69" s="108"/>
      <c r="BJ69" s="108"/>
      <c r="BK69" s="108"/>
      <c r="BL69" s="108"/>
      <c r="BM69" s="108">
        <v>-446.75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>
      <c r="A70" s="125">
        <v>0</v>
      </c>
      <c r="B70" s="125"/>
      <c r="C70" s="134" t="s">
        <v>91</v>
      </c>
      <c r="D70" s="135"/>
      <c r="E70" s="135"/>
      <c r="F70" s="135"/>
      <c r="G70" s="135"/>
      <c r="H70" s="135"/>
      <c r="I70" s="136"/>
      <c r="J70" s="131" t="s">
        <v>87</v>
      </c>
      <c r="K70" s="131"/>
      <c r="L70" s="131"/>
      <c r="M70" s="131"/>
      <c r="N70" s="131"/>
      <c r="O70" s="131" t="s">
        <v>87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25.5" customHeight="1">
      <c r="A71" s="92">
        <v>0</v>
      </c>
      <c r="B71" s="92"/>
      <c r="C71" s="137" t="s">
        <v>92</v>
      </c>
      <c r="D71" s="114"/>
      <c r="E71" s="114"/>
      <c r="F71" s="114"/>
      <c r="G71" s="114"/>
      <c r="H71" s="114"/>
      <c r="I71" s="115"/>
      <c r="J71" s="140" t="s">
        <v>93</v>
      </c>
      <c r="K71" s="140"/>
      <c r="L71" s="140"/>
      <c r="M71" s="140"/>
      <c r="N71" s="140"/>
      <c r="O71" s="140" t="s">
        <v>94</v>
      </c>
      <c r="P71" s="140"/>
      <c r="Q71" s="140"/>
      <c r="R71" s="140"/>
      <c r="S71" s="140"/>
      <c r="T71" s="140"/>
      <c r="U71" s="140"/>
      <c r="V71" s="140"/>
      <c r="W71" s="140"/>
      <c r="X71" s="140"/>
      <c r="Y71" s="108">
        <v>0</v>
      </c>
      <c r="Z71" s="108"/>
      <c r="AA71" s="108"/>
      <c r="AB71" s="108"/>
      <c r="AC71" s="108"/>
      <c r="AD71" s="108">
        <v>1</v>
      </c>
      <c r="AE71" s="108"/>
      <c r="AF71" s="108"/>
      <c r="AG71" s="108"/>
      <c r="AH71" s="108"/>
      <c r="AI71" s="108">
        <v>1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1</v>
      </c>
      <c r="AT71" s="108"/>
      <c r="AU71" s="108"/>
      <c r="AV71" s="108"/>
      <c r="AW71" s="108"/>
      <c r="AX71" s="108">
        <v>1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>
      <c r="A72" s="125">
        <v>0</v>
      </c>
      <c r="B72" s="125"/>
      <c r="C72" s="134" t="s">
        <v>95</v>
      </c>
      <c r="D72" s="118"/>
      <c r="E72" s="118"/>
      <c r="F72" s="118"/>
      <c r="G72" s="118"/>
      <c r="H72" s="118"/>
      <c r="I72" s="119"/>
      <c r="J72" s="131" t="s">
        <v>87</v>
      </c>
      <c r="K72" s="131"/>
      <c r="L72" s="131"/>
      <c r="M72" s="131"/>
      <c r="N72" s="131"/>
      <c r="O72" s="131" t="s">
        <v>87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25.5" customHeight="1">
      <c r="A73" s="92">
        <v>0</v>
      </c>
      <c r="B73" s="92"/>
      <c r="C73" s="137" t="s">
        <v>96</v>
      </c>
      <c r="D73" s="114"/>
      <c r="E73" s="114"/>
      <c r="F73" s="114"/>
      <c r="G73" s="114"/>
      <c r="H73" s="114"/>
      <c r="I73" s="115"/>
      <c r="J73" s="140" t="s">
        <v>89</v>
      </c>
      <c r="K73" s="140"/>
      <c r="L73" s="140"/>
      <c r="M73" s="140"/>
      <c r="N73" s="140"/>
      <c r="O73" s="140" t="s">
        <v>97</v>
      </c>
      <c r="P73" s="140"/>
      <c r="Q73" s="140"/>
      <c r="R73" s="140"/>
      <c r="S73" s="140"/>
      <c r="T73" s="140"/>
      <c r="U73" s="140"/>
      <c r="V73" s="140"/>
      <c r="W73" s="140"/>
      <c r="X73" s="140"/>
      <c r="Y73" s="108">
        <v>0</v>
      </c>
      <c r="Z73" s="108"/>
      <c r="AA73" s="108"/>
      <c r="AB73" s="108"/>
      <c r="AC73" s="108"/>
      <c r="AD73" s="108">
        <v>50000</v>
      </c>
      <c r="AE73" s="108"/>
      <c r="AF73" s="108"/>
      <c r="AG73" s="108"/>
      <c r="AH73" s="108"/>
      <c r="AI73" s="108">
        <v>50000</v>
      </c>
      <c r="AJ73" s="108"/>
      <c r="AK73" s="108"/>
      <c r="AL73" s="108"/>
      <c r="AM73" s="108"/>
      <c r="AN73" s="108">
        <v>0</v>
      </c>
      <c r="AO73" s="108"/>
      <c r="AP73" s="108"/>
      <c r="AQ73" s="108"/>
      <c r="AR73" s="108"/>
      <c r="AS73" s="108">
        <v>49553.25</v>
      </c>
      <c r="AT73" s="108"/>
      <c r="AU73" s="108"/>
      <c r="AV73" s="108"/>
      <c r="AW73" s="108"/>
      <c r="AX73" s="108">
        <v>49553.25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-446.75</v>
      </c>
      <c r="BI73" s="108"/>
      <c r="BJ73" s="108"/>
      <c r="BK73" s="108"/>
      <c r="BL73" s="108"/>
      <c r="BM73" s="108">
        <v>-446.75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>
      <c r="A74" s="125">
        <v>0</v>
      </c>
      <c r="B74" s="125"/>
      <c r="C74" s="134" t="s">
        <v>98</v>
      </c>
      <c r="D74" s="118"/>
      <c r="E74" s="118"/>
      <c r="F74" s="118"/>
      <c r="G74" s="118"/>
      <c r="H74" s="118"/>
      <c r="I74" s="119"/>
      <c r="J74" s="131" t="s">
        <v>87</v>
      </c>
      <c r="K74" s="131"/>
      <c r="L74" s="131"/>
      <c r="M74" s="131"/>
      <c r="N74" s="131"/>
      <c r="O74" s="131" t="s">
        <v>87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25.5" customHeight="1">
      <c r="A75" s="92">
        <v>0</v>
      </c>
      <c r="B75" s="92"/>
      <c r="C75" s="137" t="s">
        <v>99</v>
      </c>
      <c r="D75" s="114"/>
      <c r="E75" s="114"/>
      <c r="F75" s="114"/>
      <c r="G75" s="114"/>
      <c r="H75" s="114"/>
      <c r="I75" s="115"/>
      <c r="J75" s="140" t="s">
        <v>100</v>
      </c>
      <c r="K75" s="140"/>
      <c r="L75" s="140"/>
      <c r="M75" s="140"/>
      <c r="N75" s="140"/>
      <c r="O75" s="140" t="s">
        <v>97</v>
      </c>
      <c r="P75" s="140"/>
      <c r="Q75" s="140"/>
      <c r="R75" s="140"/>
      <c r="S75" s="140"/>
      <c r="T75" s="140"/>
      <c r="U75" s="140"/>
      <c r="V75" s="140"/>
      <c r="W75" s="140"/>
      <c r="X75" s="140"/>
      <c r="Y75" s="108">
        <v>0</v>
      </c>
      <c r="Z75" s="108"/>
      <c r="AA75" s="108"/>
      <c r="AB75" s="108"/>
      <c r="AC75" s="108"/>
      <c r="AD75" s="108">
        <v>100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100</v>
      </c>
      <c r="AT75" s="108"/>
      <c r="AU75" s="108"/>
      <c r="AV75" s="108"/>
      <c r="AW75" s="108"/>
      <c r="AX75" s="108">
        <v>100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>
      <c r="A77" s="41" t="s">
        <v>62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63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>
      <c r="A81" s="48" t="s">
        <v>36</v>
      </c>
      <c r="B81" s="48"/>
      <c r="C81" s="88" t="s">
        <v>14</v>
      </c>
      <c r="D81" s="89"/>
      <c r="E81" s="89"/>
      <c r="F81" s="89"/>
      <c r="G81" s="89"/>
      <c r="H81" s="89"/>
      <c r="I81" s="90"/>
      <c r="J81" s="48" t="s">
        <v>15</v>
      </c>
      <c r="K81" s="48"/>
      <c r="L81" s="48"/>
      <c r="M81" s="48"/>
      <c r="N81" s="48"/>
      <c r="O81" s="83" t="s">
        <v>71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147" customFormat="1" ht="15.75">
      <c r="A82" s="76">
        <v>0</v>
      </c>
      <c r="B82" s="76"/>
      <c r="C82" s="76" t="s">
        <v>86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41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4"/>
      <c r="BR82" s="145"/>
      <c r="BS82" s="145"/>
      <c r="BT82" s="145"/>
      <c r="BU82" s="145"/>
      <c r="BV82" s="145"/>
      <c r="BW82" s="145"/>
      <c r="BX82" s="145"/>
      <c r="BY82" s="145"/>
      <c r="BZ82" s="146"/>
      <c r="CA82" s="147" t="s">
        <v>65</v>
      </c>
    </row>
    <row r="83" spans="1:79" s="147" customFormat="1" ht="15.75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41"/>
      <c r="P83" s="142"/>
      <c r="Q83" s="142"/>
      <c r="R83" s="142"/>
      <c r="S83" s="142"/>
      <c r="T83" s="142"/>
      <c r="U83" s="142"/>
      <c r="V83" s="142"/>
      <c r="W83" s="142"/>
      <c r="X83" s="142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4"/>
      <c r="BR83" s="145"/>
      <c r="BS83" s="145"/>
      <c r="BT83" s="145"/>
      <c r="BU83" s="145"/>
      <c r="BV83" s="145"/>
      <c r="BW83" s="145"/>
      <c r="BX83" s="145"/>
      <c r="BY83" s="145"/>
      <c r="BZ83" s="146"/>
    </row>
    <row r="84" spans="1:79" s="147" customFormat="1" ht="15.75">
      <c r="A84" s="76">
        <v>0</v>
      </c>
      <c r="B84" s="76"/>
      <c r="C84" s="76" t="s">
        <v>91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41"/>
      <c r="P84" s="142"/>
      <c r="Q84" s="142"/>
      <c r="R84" s="142"/>
      <c r="S84" s="142"/>
      <c r="T84" s="142"/>
      <c r="U84" s="142"/>
      <c r="V84" s="142"/>
      <c r="W84" s="142"/>
      <c r="X84" s="142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4"/>
      <c r="BR84" s="145"/>
      <c r="BS84" s="145"/>
      <c r="BT84" s="145"/>
      <c r="BU84" s="145"/>
      <c r="BV84" s="145"/>
      <c r="BW84" s="145"/>
      <c r="BX84" s="145"/>
      <c r="BY84" s="145"/>
      <c r="BZ84" s="146"/>
    </row>
    <row r="85" spans="1:79" s="147" customFormat="1" ht="15.75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41"/>
      <c r="P85" s="142"/>
      <c r="Q85" s="142"/>
      <c r="R85" s="142"/>
      <c r="S85" s="142"/>
      <c r="T85" s="142"/>
      <c r="U85" s="142"/>
      <c r="V85" s="142"/>
      <c r="W85" s="142"/>
      <c r="X85" s="142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4"/>
      <c r="BR85" s="145"/>
      <c r="BS85" s="145"/>
      <c r="BT85" s="145"/>
      <c r="BU85" s="145"/>
      <c r="BV85" s="145"/>
      <c r="BW85" s="145"/>
      <c r="BX85" s="145"/>
      <c r="BY85" s="145"/>
      <c r="BZ85" s="146"/>
    </row>
    <row r="86" spans="1:79" s="147" customFormat="1" ht="15.75">
      <c r="A86" s="76">
        <v>0</v>
      </c>
      <c r="B86" s="76"/>
      <c r="C86" s="76" t="s">
        <v>95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41"/>
      <c r="P86" s="142"/>
      <c r="Q86" s="142"/>
      <c r="R86" s="142"/>
      <c r="S86" s="142"/>
      <c r="T86" s="142"/>
      <c r="U86" s="142"/>
      <c r="V86" s="142"/>
      <c r="W86" s="142"/>
      <c r="X86" s="142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4"/>
      <c r="BR86" s="145"/>
      <c r="BS86" s="145"/>
      <c r="BT86" s="145"/>
      <c r="BU86" s="145"/>
      <c r="BV86" s="145"/>
      <c r="BW86" s="145"/>
      <c r="BX86" s="145"/>
      <c r="BY86" s="145"/>
      <c r="BZ86" s="146"/>
    </row>
    <row r="87" spans="1:79" s="147" customFormat="1" ht="15.75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41"/>
      <c r="P87" s="142"/>
      <c r="Q87" s="142"/>
      <c r="R87" s="142"/>
      <c r="S87" s="142"/>
      <c r="T87" s="142"/>
      <c r="U87" s="142"/>
      <c r="V87" s="142"/>
      <c r="W87" s="142"/>
      <c r="X87" s="142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4"/>
      <c r="BR87" s="145"/>
      <c r="BS87" s="145"/>
      <c r="BT87" s="145"/>
      <c r="BU87" s="145"/>
      <c r="BV87" s="145"/>
      <c r="BW87" s="145"/>
      <c r="BX87" s="145"/>
      <c r="BY87" s="145"/>
      <c r="BZ87" s="146"/>
    </row>
    <row r="88" spans="1:79" s="147" customFormat="1" ht="15.75">
      <c r="A88" s="76">
        <v>0</v>
      </c>
      <c r="B88" s="76"/>
      <c r="C88" s="76" t="s">
        <v>98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41"/>
      <c r="P88" s="142"/>
      <c r="Q88" s="142"/>
      <c r="R88" s="142"/>
      <c r="S88" s="142"/>
      <c r="T88" s="142"/>
      <c r="U88" s="142"/>
      <c r="V88" s="142"/>
      <c r="W88" s="142"/>
      <c r="X88" s="142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145"/>
      <c r="BS88" s="145"/>
      <c r="BT88" s="145"/>
      <c r="BU88" s="145"/>
      <c r="BV88" s="145"/>
      <c r="BW88" s="145"/>
      <c r="BX88" s="145"/>
      <c r="BY88" s="145"/>
      <c r="BZ88" s="146"/>
    </row>
    <row r="89" spans="1:79" s="147" customFormat="1" ht="15.75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41"/>
      <c r="P89" s="142"/>
      <c r="Q89" s="142"/>
      <c r="R89" s="142"/>
      <c r="S89" s="142"/>
      <c r="T89" s="142"/>
      <c r="U89" s="142"/>
      <c r="V89" s="142"/>
      <c r="W89" s="142"/>
      <c r="X89" s="142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4"/>
      <c r="BR89" s="145"/>
      <c r="BS89" s="145"/>
      <c r="BT89" s="145"/>
      <c r="BU89" s="145"/>
      <c r="BV89" s="145"/>
      <c r="BW89" s="145"/>
      <c r="BX89" s="145"/>
      <c r="BY89" s="145"/>
      <c r="BZ89" s="146"/>
    </row>
    <row r="90" spans="1:79" ht="15.7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>
      <c r="A92" s="150" t="s">
        <v>102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0" t="s">
        <v>103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</row>
    <row r="96" spans="1:79" ht="15.95" customHeight="1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>
      <c r="A101" s="154" t="s">
        <v>106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55" t="s">
        <v>108</v>
      </c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4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72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31.5" customHeight="1">
      <c r="A105" s="154" t="s">
        <v>107</v>
      </c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55" t="s">
        <v>109</v>
      </c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4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72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4:BL94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1:BH101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1:BL91"/>
    <mergeCell ref="A92:BL92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3 C68:C75 C82:C89">
    <cfRule type="cellIs" dxfId="3" priority="1" stopIfTrue="1" operator="equal">
      <formula>$C67</formula>
    </cfRule>
  </conditionalFormatting>
  <conditionalFormatting sqref="A93:B93 A78:B78 A58:B59 A68:B76 A82:B90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0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КПК0117330</vt:lpstr>
      <vt:lpstr>КПК0117330!Область_печати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2025-02-20T07:28:03Z</cp:lastPrinted>
  <dcterms:created xsi:type="dcterms:W3CDTF">2016-08-10T10:53:25Z</dcterms:created>
  <dcterms:modified xsi:type="dcterms:W3CDTF">2025-02-20T07:28:21Z</dcterms:modified>
</cp:coreProperties>
</file>