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7693" sheetId="1" r:id="rId1"/>
  </sheets>
  <definedNames>
    <definedName name="_xlnm.Print_Area" localSheetId="0">КПК0117693!$A$1:$BQ$141</definedName>
  </definedNames>
  <calcPr calcId="124519"/>
</workbook>
</file>

<file path=xl/calcChain.xml><?xml version="1.0" encoding="utf-8"?>
<calcChain xmlns="http://schemas.openxmlformats.org/spreadsheetml/2006/main">
  <c r="BH103" i="1"/>
  <c r="BC103"/>
  <c r="BH102"/>
  <c r="BC102"/>
  <c r="BH101"/>
  <c r="BC101"/>
  <c r="BH100"/>
  <c r="BC100"/>
  <c r="BH99"/>
  <c r="BC99"/>
  <c r="BH97"/>
  <c r="BC97"/>
  <c r="BH96"/>
  <c r="BC96"/>
  <c r="BH95"/>
  <c r="BC95"/>
  <c r="BH94"/>
  <c r="BC94"/>
  <c r="BH93"/>
  <c r="BC93"/>
  <c r="BH91"/>
  <c r="BC91"/>
  <c r="BH90"/>
  <c r="BC90"/>
  <c r="BH89"/>
  <c r="BC89"/>
  <c r="BH88"/>
  <c r="BC88"/>
  <c r="BH87"/>
  <c r="BC87"/>
  <c r="BH85"/>
  <c r="BC85"/>
  <c r="BH84"/>
  <c r="BC84"/>
  <c r="BH83"/>
  <c r="BC83"/>
  <c r="BH82"/>
  <c r="BC82"/>
  <c r="BH81"/>
  <c r="BC81"/>
  <c r="BD71"/>
  <c r="BI71" s="1"/>
  <c r="AY71"/>
  <c r="AS71"/>
  <c r="AC71"/>
  <c r="BD70"/>
  <c r="AY70"/>
  <c r="AS70"/>
  <c r="AC70"/>
  <c r="BD69"/>
  <c r="AY69"/>
  <c r="AS69"/>
  <c r="AC69"/>
  <c r="BI51"/>
  <c r="BD51"/>
  <c r="BN51" s="1"/>
  <c r="AZ51"/>
  <c r="AK51"/>
  <c r="BI50"/>
  <c r="BD50"/>
  <c r="BN50" s="1"/>
  <c r="AZ50"/>
  <c r="AK50"/>
  <c r="BI49"/>
  <c r="BD49"/>
  <c r="AZ49"/>
  <c r="AK49"/>
  <c r="BI48"/>
  <c r="BD48"/>
  <c r="AZ48"/>
  <c r="AK48"/>
  <c r="BI47"/>
  <c r="BD47"/>
  <c r="BN47" s="1"/>
  <c r="AZ47"/>
  <c r="AK47"/>
  <c r="BI46"/>
  <c r="BD46"/>
  <c r="BN46" s="1"/>
  <c r="AZ46"/>
  <c r="AK46"/>
  <c r="BI69" l="1"/>
  <c r="BI70"/>
  <c r="BN48"/>
  <c r="BN49"/>
</calcChain>
</file>

<file path=xl/sharedStrings.xml><?xml version="1.0" encoding="utf-8"?>
<sst xmlns="http://schemas.openxmlformats.org/spreadsheetml/2006/main" count="285" uniqueCount="154">
  <si>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</si>
  <si>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</si>
  <si>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</si>
  <si>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</si>
  <si>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</si>
  <si>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</si>
  <si>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</si>
  <si>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</si>
  <si>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</si>
  <si>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</si>
  <si>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</si>
  <si>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</si>
  <si>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</si>
  <si>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</si>
  <si>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</si>
  <si>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</si>
  <si>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</si>
  <si>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</si>
  <si>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</si>
  <si>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</si>
  <si>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</si>
  <si>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</si>
  <si>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</si>
  <si>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</si>
  <si>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</si>
  <si>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</si>
  <si>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</si>
  <si>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</si>
  <si>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</si>
  <si>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</si>
  <si>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</si>
  <si>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</si>
  <si>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</si>
  <si>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</si>
  <si>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</si>
  <si>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</si>
  <si>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</si>
  <si>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</si>
  <si>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</si>
  <si>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</si>
  <si>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</si>
  <si>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</si>
  <si>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</si>
  <si>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</si>
  <si>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</si>
  <si>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</si>
  <si>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</si>
  <si>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</si>
  <si>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</si>
  <si>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</si>
  <si>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</si>
  <si>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</si>
  <si>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</si>
  <si>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</si>
  <si>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</si>
  <si>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</si>
  <si>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</si>
  <si>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</si>
  <si>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</si>
  <si>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</si>
  <si>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</si>
  <si>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</si>
  <si>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</si>
  <si>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</si>
  <si>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</si>
  <si>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</si>
  <si>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</si>
  <si>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</si>
  <si>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</si>
  <si>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</si>
  <si>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</si>
  <si>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</si>
  <si>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</si>
  <si>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</si>
  <si>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</si>
  <si>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</si>
  <si>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</si>
  <si>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</si>
  <si>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</si>
  <si>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</si>
  <si>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</si>
  <si>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</si>
  <si>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організації візитів та прийомів делегацій з інших районів і областей України, а також іноземних делегацій. Представницькі та презентаційні видатки.</t>
  </si>
  <si>
    <t>Відзначення грамотами, подяками, нагородами, подарунками з нагоди професійних, днржавних свят працівників селищної ради, та її виконавчих органів</t>
  </si>
  <si>
    <t>Друк і монтування постерів на носіях зовнішньої реклами</t>
  </si>
  <si>
    <t>Заходи спрямовані на забезпечення прозорості місцевого самоврядування (закупівля камер для відеофіксації засідань ради та засідань постійних комісій ради).</t>
  </si>
  <si>
    <t>друк і монтування постерів на носіях зовнішньої реклами</t>
  </si>
  <si>
    <t>Забезпечення організації візитів та прийомів делегацій з інших районів і областей України, а також іноземних делегацій. Забезпечення організації візитів працівників селищної ради ло інших районів, інших громад і областей України, а також іноземних делегацій. Представницькі та презентаційні видатки</t>
  </si>
  <si>
    <t>Проведення науково-дослідної роботи щодо вивчення підстав, обгрунтування доцільності зміни категорії населених пунктів.</t>
  </si>
  <si>
    <t>УСЬОГО</t>
  </si>
  <si>
    <t>Відсутність потреби фінансування заходу бюджетної Програми.</t>
  </si>
  <si>
    <t>Відсутність фактичної потреби запланованої кількості друку та монтування постерів на носіях зовнішньої реклами.</t>
  </si>
  <si>
    <t>Відсутність фактичної потреби організації візитів та прийомів делегацій інших районів та областей.</t>
  </si>
  <si>
    <t>Відсутність потреби забезпечення проведення заходів спрямованих на забезпечення прозорості місцевого самоврядування (закупівля камер для відеофіксації засідань ради та засідань постійних комісій ради).</t>
  </si>
  <si>
    <t>Програма висвітлення діяльності Авангардівської селищної ради, її виконавчих органів, посадових осіб та депутатів селищної ради, комунальних підприємств, установ і закладів на 2024 рік</t>
  </si>
  <si>
    <t>Програма розвитку місцевого самоврядування в Авангардівській селищній раді на 2024 рік.</t>
  </si>
  <si>
    <t>Усього</t>
  </si>
  <si>
    <t>затрат</t>
  </si>
  <si>
    <t/>
  </si>
  <si>
    <t>Витрати на організацію візитів та прийомів делегацій</t>
  </si>
  <si>
    <t>грн.</t>
  </si>
  <si>
    <t>кошторис</t>
  </si>
  <si>
    <t>витрати на відзначення грамотами, подяками, нагородами з нагоди професійних свят працівників селищної ради та виконавчих органів</t>
  </si>
  <si>
    <t>програма</t>
  </si>
  <si>
    <t>Проведення науково-дослідної роботи щодо вивчення підстав, обгрунтування доцільності зміни категорії населених пунктів Авангардівської селищної територіальної громади,  у відповідності з вимогами Закону України від 28 липня 2023 року № 3285-IX</t>
  </si>
  <si>
    <t>витрати на рекламні послуги</t>
  </si>
  <si>
    <t>продукту</t>
  </si>
  <si>
    <t>кількість візитів та прийомів</t>
  </si>
  <si>
    <t>кількість</t>
  </si>
  <si>
    <t>інформація</t>
  </si>
  <si>
    <t>кількість професійних та державних свят</t>
  </si>
  <si>
    <t>показник відсутній</t>
  </si>
  <si>
    <t>Кількість населених пунктів стосовно яких проводиться дослідна робота</t>
  </si>
  <si>
    <t>Кількість камер для відеофіксації</t>
  </si>
  <si>
    <t>од.</t>
  </si>
  <si>
    <t>потреба</t>
  </si>
  <si>
    <t>кількість отриманих послуг</t>
  </si>
  <si>
    <t>розрахунок</t>
  </si>
  <si>
    <t>ефективності</t>
  </si>
  <si>
    <t>середні витрати на 1 візит/прийом</t>
  </si>
  <si>
    <t>середня вартість на одиницю продукції</t>
  </si>
  <si>
    <t>Середня вартість витрат на проведення науково-дослудної роботи на 1 населений пункт</t>
  </si>
  <si>
    <t>Середня вартість 1 камери для відеофіксації</t>
  </si>
  <si>
    <t>середня вартість 1 послуги</t>
  </si>
  <si>
    <t>якості</t>
  </si>
  <si>
    <t>рейтинг громади</t>
  </si>
  <si>
    <t>відс.</t>
  </si>
  <si>
    <t>статистичні дані</t>
  </si>
  <si>
    <t>Підвищення рівня імеджу громади</t>
  </si>
  <si>
    <t>розрухунок</t>
  </si>
  <si>
    <t>Відсоток відповідності статусів населених пунктів до чинного законодавства</t>
  </si>
  <si>
    <t>Забезпечення прозорості місцевого самоврядування</t>
  </si>
  <si>
    <t>забезпеченність послугами</t>
  </si>
  <si>
    <t>Економія запланованих видатків за відсутності потреби фінансування заходу бюджетної Програми.</t>
  </si>
  <si>
    <t>Відповідно до основного показника який береться для розрахунку.</t>
  </si>
  <si>
    <t>Метою Програми є:_x000D_
- продовження створення в громаді організаційно-правових і матеріально-технічних умов для подальшого розширення участі населення території Авангардівської селищної ради у вирішенні завдань його соціально-економічного і культурного розвитку; _x000D_
- проведення тематичних зустрічей, семінарів, «круглих столів», урочистих заходів з нагоди державних та професійних свят, заходів з нагоди святкування Дня селища Авангард, дня села Прилиманське, дня села Нова Долина, дня села Радісне, дня селища Хлібодарське, обміну досвідом з органами місцевого самоврядування інших районів, територіальних громад, областей з питань практичної роботи органів місцевого самоврядування;_x000D_
- розвиток ініціативи населення у вирішенні питань місцевого значення;_x000D_
- посилення скоординованості роботи органів місцевого самоврядування, депутатів селищної ради;_x000D_
- створення належних умов роботи органів місцевого самоврядування , надання допомоги в процесах їх трансформації та адаптації до нових політичних і соціально-економічних умов та сприяння їх діяльності в цілому.</t>
  </si>
  <si>
    <t>Результативні показники бюджетної Програми виконано, розбіжності виникли у зв'язку з відсутністю фактичної потреби організації візитів та прийомів делегацій інших районів та областей. Економія запланованих видатків.</t>
  </si>
  <si>
    <t>Заходи бюджетної Програми виконано розбіжності виникли у зв'язку з відсутністю фактичної потреби організації візитів та прийомів делегацій інших районів та областей та економії запланованих видатків за рахунок зменшення кількості заходів.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</si>
  <si>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</si>
  <si>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</si>
  <si>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</si>
  <si>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</si>
  <si>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</si>
  <si>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</si>
  <si>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</si>
  <si>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</si>
  <si>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</si>
  <si>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</si>
  <si>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0117693</t>
  </si>
  <si>
    <t>Інші заходи, пов`язані з економічною діяльністю</t>
  </si>
  <si>
    <t>Авангардівська селищна рада Овідіопольського району Одеської області</t>
  </si>
  <si>
    <t>0110000</t>
  </si>
  <si>
    <t>7693</t>
  </si>
  <si>
    <t>0490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</si>
</sst>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1"/>
  <sheetViews>
    <sheetView tabSelected="1" topLeftCell="A126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147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138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8" t="s">
        <v>139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144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151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8" t="s">
        <v>150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144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57" t="s">
        <v>148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7" t="s">
        <v>152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7" t="s">
        <v>153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2" t="s">
        <v>149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145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7.5" customHeight="1">
      <c r="A29" s="153" t="s">
        <v>135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>
      <c r="A37" s="94">
        <v>4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9" spans="1:79" ht="15.75" customHeight="1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>
      <c r="A41" s="98" t="s">
        <v>146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</row>
    <row r="42" spans="1:79" ht="48" customHeight="1">
      <c r="A42" s="54" t="s">
        <v>3</v>
      </c>
      <c r="B42" s="54"/>
      <c r="C42" s="54" t="s">
        <v>67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25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 t="s">
        <v>44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 t="s">
        <v>0</v>
      </c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1:79" ht="29.1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</v>
      </c>
      <c r="AB43" s="54"/>
      <c r="AC43" s="54"/>
      <c r="AD43" s="54"/>
      <c r="AE43" s="54"/>
      <c r="AF43" s="54" t="s">
        <v>1</v>
      </c>
      <c r="AG43" s="54"/>
      <c r="AH43" s="54"/>
      <c r="AI43" s="54"/>
      <c r="AJ43" s="54"/>
      <c r="AK43" s="54" t="s">
        <v>26</v>
      </c>
      <c r="AL43" s="54"/>
      <c r="AM43" s="54"/>
      <c r="AN43" s="54"/>
      <c r="AO43" s="54"/>
      <c r="AP43" s="54" t="s">
        <v>2</v>
      </c>
      <c r="AQ43" s="54"/>
      <c r="AR43" s="54"/>
      <c r="AS43" s="54"/>
      <c r="AT43" s="54"/>
      <c r="AU43" s="54" t="s">
        <v>1</v>
      </c>
      <c r="AV43" s="54"/>
      <c r="AW43" s="54"/>
      <c r="AX43" s="54"/>
      <c r="AY43" s="54"/>
      <c r="AZ43" s="54" t="s">
        <v>26</v>
      </c>
      <c r="BA43" s="54"/>
      <c r="BB43" s="54"/>
      <c r="BC43" s="54"/>
      <c r="BD43" s="54" t="s">
        <v>2</v>
      </c>
      <c r="BE43" s="54"/>
      <c r="BF43" s="54"/>
      <c r="BG43" s="54"/>
      <c r="BH43" s="54"/>
      <c r="BI43" s="54" t="s">
        <v>1</v>
      </c>
      <c r="BJ43" s="54"/>
      <c r="BK43" s="54"/>
      <c r="BL43" s="54"/>
      <c r="BM43" s="54"/>
      <c r="BN43" s="54" t="s">
        <v>27</v>
      </c>
      <c r="BO43" s="54"/>
      <c r="BP43" s="54"/>
      <c r="BQ43" s="54"/>
    </row>
    <row r="44" spans="1:79" ht="15.95" customHeight="1">
      <c r="A44" s="69">
        <v>1</v>
      </c>
      <c r="B44" s="69"/>
      <c r="C44" s="69">
        <v>2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3">
        <v>3</v>
      </c>
      <c r="AB44" s="64"/>
      <c r="AC44" s="64"/>
      <c r="AD44" s="64"/>
      <c r="AE44" s="65"/>
      <c r="AF44" s="63">
        <v>4</v>
      </c>
      <c r="AG44" s="64"/>
      <c r="AH44" s="64"/>
      <c r="AI44" s="64"/>
      <c r="AJ44" s="65"/>
      <c r="AK44" s="63">
        <v>5</v>
      </c>
      <c r="AL44" s="64"/>
      <c r="AM44" s="64"/>
      <c r="AN44" s="64"/>
      <c r="AO44" s="65"/>
      <c r="AP44" s="63">
        <v>6</v>
      </c>
      <c r="AQ44" s="64"/>
      <c r="AR44" s="64"/>
      <c r="AS44" s="64"/>
      <c r="AT44" s="65"/>
      <c r="AU44" s="63">
        <v>7</v>
      </c>
      <c r="AV44" s="64"/>
      <c r="AW44" s="64"/>
      <c r="AX44" s="64"/>
      <c r="AY44" s="65"/>
      <c r="AZ44" s="63">
        <v>8</v>
      </c>
      <c r="BA44" s="64"/>
      <c r="BB44" s="64"/>
      <c r="BC44" s="65"/>
      <c r="BD44" s="63">
        <v>9</v>
      </c>
      <c r="BE44" s="64"/>
      <c r="BF44" s="64"/>
      <c r="BG44" s="64"/>
      <c r="BH44" s="65"/>
      <c r="BI44" s="69">
        <v>10</v>
      </c>
      <c r="BJ44" s="69"/>
      <c r="BK44" s="69"/>
      <c r="BL44" s="69"/>
      <c r="BM44" s="69"/>
      <c r="BN44" s="69">
        <v>11</v>
      </c>
      <c r="BO44" s="69"/>
      <c r="BP44" s="69"/>
      <c r="BQ44" s="69"/>
    </row>
    <row r="45" spans="1:79" ht="15.75" hidden="1" customHeight="1">
      <c r="A45" s="94" t="s">
        <v>13</v>
      </c>
      <c r="B45" s="94"/>
      <c r="C45" s="76" t="s">
        <v>14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7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8" t="s">
        <v>16</v>
      </c>
      <c r="AL45" s="78"/>
      <c r="AM45" s="78"/>
      <c r="AN45" s="78"/>
      <c r="AO45" s="78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8" t="s">
        <v>16</v>
      </c>
      <c r="BA45" s="78"/>
      <c r="BB45" s="78"/>
      <c r="BC45" s="78"/>
      <c r="BD45" s="50" t="s">
        <v>31</v>
      </c>
      <c r="BE45" s="50"/>
      <c r="BF45" s="50"/>
      <c r="BG45" s="50"/>
      <c r="BH45" s="50"/>
      <c r="BI45" s="50" t="s">
        <v>31</v>
      </c>
      <c r="BJ45" s="50"/>
      <c r="BK45" s="50"/>
      <c r="BL45" s="50"/>
      <c r="BM45" s="50"/>
      <c r="BN45" s="106" t="s">
        <v>16</v>
      </c>
      <c r="BO45" s="106"/>
      <c r="BP45" s="106"/>
      <c r="BQ45" s="106"/>
      <c r="CA45" s="1" t="s">
        <v>19</v>
      </c>
    </row>
    <row r="46" spans="1:79" ht="25.5" customHeight="1">
      <c r="A46" s="82">
        <v>1</v>
      </c>
      <c r="B46" s="82"/>
      <c r="C46" s="115" t="s">
        <v>83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100000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100000</v>
      </c>
      <c r="AL46" s="57"/>
      <c r="AM46" s="57"/>
      <c r="AN46" s="57"/>
      <c r="AO46" s="57"/>
      <c r="AP46" s="57">
        <v>0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0</v>
      </c>
      <c r="BA46" s="57"/>
      <c r="BB46" s="57"/>
      <c r="BC46" s="57"/>
      <c r="BD46" s="57">
        <f>AP46-AA46</f>
        <v>-100000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-100000</v>
      </c>
      <c r="BO46" s="57"/>
      <c r="BP46" s="57"/>
      <c r="BQ46" s="57"/>
      <c r="CA46" s="1" t="s">
        <v>20</v>
      </c>
    </row>
    <row r="47" spans="1:79" ht="15" customHeight="1">
      <c r="A47" s="82">
        <v>2</v>
      </c>
      <c r="B47" s="82"/>
      <c r="C47" s="115" t="s">
        <v>86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500000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500000</v>
      </c>
      <c r="AL47" s="57"/>
      <c r="AM47" s="57"/>
      <c r="AN47" s="57"/>
      <c r="AO47" s="57"/>
      <c r="AP47" s="57">
        <v>300000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300000</v>
      </c>
      <c r="BA47" s="57"/>
      <c r="BB47" s="57"/>
      <c r="BC47" s="57"/>
      <c r="BD47" s="57">
        <f>AP47-AA47</f>
        <v>-200000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-200000</v>
      </c>
      <c r="BO47" s="57"/>
      <c r="BP47" s="57"/>
      <c r="BQ47" s="57"/>
    </row>
    <row r="48" spans="1:79" ht="51" customHeight="1">
      <c r="A48" s="82">
        <v>3</v>
      </c>
      <c r="B48" s="82"/>
      <c r="C48" s="115" t="s">
        <v>87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170000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170000</v>
      </c>
      <c r="AL48" s="57"/>
      <c r="AM48" s="57"/>
      <c r="AN48" s="57"/>
      <c r="AO48" s="57"/>
      <c r="AP48" s="57">
        <v>50846.080000000002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50846.080000000002</v>
      </c>
      <c r="BA48" s="57"/>
      <c r="BB48" s="57"/>
      <c r="BC48" s="57"/>
      <c r="BD48" s="57">
        <f>AP48-AA48</f>
        <v>-119153.92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-119153.92</v>
      </c>
      <c r="BO48" s="57"/>
      <c r="BP48" s="57"/>
      <c r="BQ48" s="57"/>
    </row>
    <row r="49" spans="1:79" ht="25.5" customHeight="1">
      <c r="A49" s="82">
        <v>4</v>
      </c>
      <c r="B49" s="82"/>
      <c r="C49" s="115" t="s">
        <v>88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50000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50000</v>
      </c>
      <c r="AL49" s="57"/>
      <c r="AM49" s="57"/>
      <c r="AN49" s="57"/>
      <c r="AO49" s="57"/>
      <c r="AP49" s="57">
        <v>50000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50000</v>
      </c>
      <c r="BA49" s="57"/>
      <c r="BB49" s="57"/>
      <c r="BC49" s="57"/>
      <c r="BD49" s="57">
        <f>AP49-AA49</f>
        <v>0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0</v>
      </c>
      <c r="BO49" s="57"/>
      <c r="BP49" s="57"/>
      <c r="BQ49" s="57"/>
    </row>
    <row r="50" spans="1:79" ht="38.25" customHeight="1">
      <c r="A50" s="82">
        <v>5</v>
      </c>
      <c r="B50" s="82"/>
      <c r="C50" s="115" t="s">
        <v>85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80000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80000</v>
      </c>
      <c r="AL50" s="57"/>
      <c r="AM50" s="57"/>
      <c r="AN50" s="57"/>
      <c r="AO50" s="57"/>
      <c r="AP50" s="57">
        <v>45863.61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45863.61</v>
      </c>
      <c r="BA50" s="57"/>
      <c r="BB50" s="57"/>
      <c r="BC50" s="57"/>
      <c r="BD50" s="57">
        <f>AP50-AA50</f>
        <v>-34136.39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-34136.39</v>
      </c>
      <c r="BO50" s="57"/>
      <c r="BP50" s="57"/>
      <c r="BQ50" s="57"/>
    </row>
    <row r="51" spans="1:79" s="122" customFormat="1" ht="15" customHeight="1">
      <c r="A51" s="118"/>
      <c r="B51" s="118"/>
      <c r="C51" s="119" t="s">
        <v>89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1"/>
      <c r="AA51" s="83">
        <v>900000</v>
      </c>
      <c r="AB51" s="83"/>
      <c r="AC51" s="83"/>
      <c r="AD51" s="83"/>
      <c r="AE51" s="83"/>
      <c r="AF51" s="83">
        <v>0</v>
      </c>
      <c r="AG51" s="83"/>
      <c r="AH51" s="83"/>
      <c r="AI51" s="83"/>
      <c r="AJ51" s="83"/>
      <c r="AK51" s="83">
        <f>AA51+AF51</f>
        <v>900000</v>
      </c>
      <c r="AL51" s="83"/>
      <c r="AM51" s="83"/>
      <c r="AN51" s="83"/>
      <c r="AO51" s="83"/>
      <c r="AP51" s="83">
        <v>446709.69</v>
      </c>
      <c r="AQ51" s="83"/>
      <c r="AR51" s="83"/>
      <c r="AS51" s="83"/>
      <c r="AT51" s="83"/>
      <c r="AU51" s="83">
        <v>0</v>
      </c>
      <c r="AV51" s="83"/>
      <c r="AW51" s="83"/>
      <c r="AX51" s="83"/>
      <c r="AY51" s="83"/>
      <c r="AZ51" s="83">
        <f>AP51+AU51</f>
        <v>446709.69</v>
      </c>
      <c r="BA51" s="83"/>
      <c r="BB51" s="83"/>
      <c r="BC51" s="83"/>
      <c r="BD51" s="83">
        <f>AP51-AA51</f>
        <v>-453290.31</v>
      </c>
      <c r="BE51" s="83"/>
      <c r="BF51" s="83"/>
      <c r="BG51" s="83"/>
      <c r="BH51" s="83"/>
      <c r="BI51" s="83">
        <f>AU51-AF51</f>
        <v>0</v>
      </c>
      <c r="BJ51" s="83"/>
      <c r="BK51" s="83"/>
      <c r="BL51" s="83"/>
      <c r="BM51" s="83"/>
      <c r="BN51" s="83">
        <f>BD51+BI51</f>
        <v>-453290.31</v>
      </c>
      <c r="BO51" s="83"/>
      <c r="BP51" s="83"/>
      <c r="BQ51" s="83"/>
    </row>
    <row r="53" spans="1:79" ht="29.25" customHeight="1">
      <c r="A53" s="41" t="s">
        <v>76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</row>
    <row r="54" spans="1:79" ht="9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  <row r="55" spans="1:79" ht="15.75" customHeight="1">
      <c r="A55" s="69" t="s">
        <v>3</v>
      </c>
      <c r="B55" s="69"/>
      <c r="C55" s="54" t="s">
        <v>60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6" spans="1:79" ht="15.75">
      <c r="A56" s="69">
        <v>1</v>
      </c>
      <c r="B56" s="69"/>
      <c r="C56" s="102">
        <v>2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</row>
    <row r="57" spans="1:79" hidden="1">
      <c r="A57" s="96" t="s">
        <v>13</v>
      </c>
      <c r="B57" s="97"/>
      <c r="C57" s="99" t="s">
        <v>14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1"/>
      <c r="CA57" s="1" t="s">
        <v>70</v>
      </c>
    </row>
    <row r="58" spans="1:79" ht="14.25" customHeight="1">
      <c r="A58" s="96">
        <v>1</v>
      </c>
      <c r="B58" s="97"/>
      <c r="C58" s="123" t="s">
        <v>90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7"/>
      <c r="CA58" s="1" t="s">
        <v>61</v>
      </c>
    </row>
    <row r="59" spans="1:79" ht="14.25" customHeight="1">
      <c r="A59" s="96">
        <v>2</v>
      </c>
      <c r="B59" s="97"/>
      <c r="C59" s="123" t="s">
        <v>91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7"/>
    </row>
    <row r="60" spans="1:79" ht="14.25" customHeight="1">
      <c r="A60" s="96">
        <v>3</v>
      </c>
      <c r="B60" s="97"/>
      <c r="C60" s="123" t="s">
        <v>92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7"/>
    </row>
    <row r="61" spans="1:79" ht="14.25" customHeight="1">
      <c r="A61" s="96">
        <v>5</v>
      </c>
      <c r="B61" s="97"/>
      <c r="C61" s="123" t="s">
        <v>93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7"/>
    </row>
    <row r="63" spans="1:79" ht="15.75" customHeight="1">
      <c r="A63" s="41" t="s">
        <v>42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</row>
    <row r="64" spans="1:79" ht="15" customHeight="1">
      <c r="A64" s="98" t="s">
        <v>146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</row>
    <row r="65" spans="1:79" ht="28.5" customHeight="1">
      <c r="A65" s="51" t="s">
        <v>3</v>
      </c>
      <c r="B65" s="53"/>
      <c r="C65" s="54" t="s">
        <v>28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 t="s">
        <v>25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 t="s">
        <v>44</v>
      </c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 t="s">
        <v>0</v>
      </c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2"/>
      <c r="BP65" s="2"/>
      <c r="BQ65" s="2"/>
    </row>
    <row r="66" spans="1:79" ht="29.1" customHeight="1">
      <c r="A66" s="103"/>
      <c r="B66" s="10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 t="s">
        <v>2</v>
      </c>
      <c r="T66" s="54"/>
      <c r="U66" s="54"/>
      <c r="V66" s="54"/>
      <c r="W66" s="54"/>
      <c r="X66" s="54" t="s">
        <v>1</v>
      </c>
      <c r="Y66" s="54"/>
      <c r="Z66" s="54"/>
      <c r="AA66" s="54"/>
      <c r="AB66" s="54"/>
      <c r="AC66" s="54" t="s">
        <v>26</v>
      </c>
      <c r="AD66" s="54"/>
      <c r="AE66" s="54"/>
      <c r="AF66" s="54"/>
      <c r="AG66" s="54"/>
      <c r="AH66" s="54"/>
      <c r="AI66" s="54" t="s">
        <v>2</v>
      </c>
      <c r="AJ66" s="54"/>
      <c r="AK66" s="54"/>
      <c r="AL66" s="54"/>
      <c r="AM66" s="54"/>
      <c r="AN66" s="54" t="s">
        <v>1</v>
      </c>
      <c r="AO66" s="54"/>
      <c r="AP66" s="54"/>
      <c r="AQ66" s="54"/>
      <c r="AR66" s="54"/>
      <c r="AS66" s="54" t="s">
        <v>26</v>
      </c>
      <c r="AT66" s="54"/>
      <c r="AU66" s="54"/>
      <c r="AV66" s="54"/>
      <c r="AW66" s="54"/>
      <c r="AX66" s="54"/>
      <c r="AY66" s="42" t="s">
        <v>2</v>
      </c>
      <c r="AZ66" s="55"/>
      <c r="BA66" s="55"/>
      <c r="BB66" s="55"/>
      <c r="BC66" s="56"/>
      <c r="BD66" s="42" t="s">
        <v>1</v>
      </c>
      <c r="BE66" s="55"/>
      <c r="BF66" s="55"/>
      <c r="BG66" s="55"/>
      <c r="BH66" s="56"/>
      <c r="BI66" s="54" t="s">
        <v>26</v>
      </c>
      <c r="BJ66" s="54"/>
      <c r="BK66" s="54"/>
      <c r="BL66" s="54"/>
      <c r="BM66" s="54"/>
      <c r="BN66" s="54"/>
      <c r="BO66" s="2"/>
      <c r="BP66" s="2"/>
      <c r="BQ66" s="2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>
        <v>3</v>
      </c>
      <c r="T67" s="54"/>
      <c r="U67" s="54"/>
      <c r="V67" s="54"/>
      <c r="W67" s="54"/>
      <c r="X67" s="54">
        <v>4</v>
      </c>
      <c r="Y67" s="54"/>
      <c r="Z67" s="54"/>
      <c r="AA67" s="54"/>
      <c r="AB67" s="54"/>
      <c r="AC67" s="54">
        <v>5</v>
      </c>
      <c r="AD67" s="54"/>
      <c r="AE67" s="54"/>
      <c r="AF67" s="54"/>
      <c r="AG67" s="54"/>
      <c r="AH67" s="54"/>
      <c r="AI67" s="54">
        <v>6</v>
      </c>
      <c r="AJ67" s="54"/>
      <c r="AK67" s="54"/>
      <c r="AL67" s="54"/>
      <c r="AM67" s="54"/>
      <c r="AN67" s="54">
        <v>7</v>
      </c>
      <c r="AO67" s="54"/>
      <c r="AP67" s="54"/>
      <c r="AQ67" s="54"/>
      <c r="AR67" s="54"/>
      <c r="AS67" s="54">
        <v>8</v>
      </c>
      <c r="AT67" s="54"/>
      <c r="AU67" s="54"/>
      <c r="AV67" s="54"/>
      <c r="AW67" s="54"/>
      <c r="AX67" s="54"/>
      <c r="AY67" s="54">
        <v>9</v>
      </c>
      <c r="AZ67" s="54"/>
      <c r="BA67" s="54"/>
      <c r="BB67" s="54"/>
      <c r="BC67" s="54"/>
      <c r="BD67" s="54">
        <v>10</v>
      </c>
      <c r="BE67" s="54"/>
      <c r="BF67" s="54"/>
      <c r="BG67" s="54"/>
      <c r="BH67" s="54"/>
      <c r="BI67" s="42">
        <v>11</v>
      </c>
      <c r="BJ67" s="55"/>
      <c r="BK67" s="55"/>
      <c r="BL67" s="55"/>
      <c r="BM67" s="55"/>
      <c r="BN67" s="56"/>
      <c r="BO67" s="6"/>
      <c r="BP67" s="6"/>
      <c r="BQ67" s="6"/>
    </row>
    <row r="68" spans="1:79" ht="18" hidden="1" customHeight="1">
      <c r="A68" s="94" t="s">
        <v>13</v>
      </c>
      <c r="B68" s="94"/>
      <c r="C68" s="95" t="s">
        <v>14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40" t="s">
        <v>10</v>
      </c>
      <c r="T68" s="40"/>
      <c r="U68" s="40"/>
      <c r="V68" s="40"/>
      <c r="W68" s="40"/>
      <c r="X68" s="40" t="s">
        <v>9</v>
      </c>
      <c r="Y68" s="40"/>
      <c r="Z68" s="40"/>
      <c r="AA68" s="40"/>
      <c r="AB68" s="40"/>
      <c r="AC68" s="78" t="s">
        <v>16</v>
      </c>
      <c r="AD68" s="106"/>
      <c r="AE68" s="106"/>
      <c r="AF68" s="106"/>
      <c r="AG68" s="106"/>
      <c r="AH68" s="106"/>
      <c r="AI68" s="40" t="s">
        <v>11</v>
      </c>
      <c r="AJ68" s="40"/>
      <c r="AK68" s="40"/>
      <c r="AL68" s="40"/>
      <c r="AM68" s="40"/>
      <c r="AN68" s="40" t="s">
        <v>12</v>
      </c>
      <c r="AO68" s="40"/>
      <c r="AP68" s="40"/>
      <c r="AQ68" s="40"/>
      <c r="AR68" s="40"/>
      <c r="AS68" s="78" t="s">
        <v>16</v>
      </c>
      <c r="AT68" s="106"/>
      <c r="AU68" s="106"/>
      <c r="AV68" s="106"/>
      <c r="AW68" s="106"/>
      <c r="AX68" s="106"/>
      <c r="AY68" s="107" t="s">
        <v>17</v>
      </c>
      <c r="AZ68" s="108"/>
      <c r="BA68" s="108"/>
      <c r="BB68" s="108"/>
      <c r="BC68" s="109"/>
      <c r="BD68" s="107" t="s">
        <v>17</v>
      </c>
      <c r="BE68" s="108"/>
      <c r="BF68" s="108"/>
      <c r="BG68" s="108"/>
      <c r="BH68" s="109"/>
      <c r="BI68" s="106" t="s">
        <v>16</v>
      </c>
      <c r="BJ68" s="106"/>
      <c r="BK68" s="106"/>
      <c r="BL68" s="106"/>
      <c r="BM68" s="106"/>
      <c r="BN68" s="106"/>
      <c r="BO68" s="7"/>
      <c r="BP68" s="7"/>
      <c r="BQ68" s="7"/>
      <c r="CA68" s="1" t="s">
        <v>21</v>
      </c>
    </row>
    <row r="69" spans="1:79" ht="51" customHeight="1">
      <c r="A69" s="94">
        <v>1</v>
      </c>
      <c r="B69" s="94"/>
      <c r="C69" s="124" t="s">
        <v>94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6"/>
      <c r="S69" s="110">
        <v>500000</v>
      </c>
      <c r="T69" s="110"/>
      <c r="U69" s="110"/>
      <c r="V69" s="110"/>
      <c r="W69" s="110"/>
      <c r="X69" s="110">
        <v>0</v>
      </c>
      <c r="Y69" s="110"/>
      <c r="Z69" s="110"/>
      <c r="AA69" s="110"/>
      <c r="AB69" s="110"/>
      <c r="AC69" s="110">
        <f>S69+X69</f>
        <v>500000</v>
      </c>
      <c r="AD69" s="110"/>
      <c r="AE69" s="110"/>
      <c r="AF69" s="110"/>
      <c r="AG69" s="110"/>
      <c r="AH69" s="110"/>
      <c r="AI69" s="110">
        <v>300000</v>
      </c>
      <c r="AJ69" s="110"/>
      <c r="AK69" s="110"/>
      <c r="AL69" s="110"/>
      <c r="AM69" s="110"/>
      <c r="AN69" s="110">
        <v>0</v>
      </c>
      <c r="AO69" s="110"/>
      <c r="AP69" s="110"/>
      <c r="AQ69" s="110"/>
      <c r="AR69" s="110"/>
      <c r="AS69" s="110">
        <f>AI69+AN69</f>
        <v>300000</v>
      </c>
      <c r="AT69" s="110"/>
      <c r="AU69" s="110"/>
      <c r="AV69" s="110"/>
      <c r="AW69" s="110"/>
      <c r="AX69" s="110"/>
      <c r="AY69" s="110">
        <f>AI69-S69</f>
        <v>-200000</v>
      </c>
      <c r="AZ69" s="110"/>
      <c r="BA69" s="110"/>
      <c r="BB69" s="110"/>
      <c r="BC69" s="110"/>
      <c r="BD69" s="127">
        <f>AN69-X69</f>
        <v>0</v>
      </c>
      <c r="BE69" s="127"/>
      <c r="BF69" s="127"/>
      <c r="BG69" s="127"/>
      <c r="BH69" s="127"/>
      <c r="BI69" s="127">
        <f>AY69+BD69</f>
        <v>-200000</v>
      </c>
      <c r="BJ69" s="127"/>
      <c r="BK69" s="127"/>
      <c r="BL69" s="127"/>
      <c r="BM69" s="127"/>
      <c r="BN69" s="127"/>
      <c r="BO69" s="8"/>
      <c r="BP69" s="8"/>
      <c r="BQ69" s="8"/>
      <c r="CA69" s="1" t="s">
        <v>22</v>
      </c>
    </row>
    <row r="70" spans="1:79" ht="25.5" customHeight="1">
      <c r="A70" s="94">
        <v>2</v>
      </c>
      <c r="B70" s="94"/>
      <c r="C70" s="124" t="s">
        <v>95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7"/>
      <c r="S70" s="110">
        <v>400000</v>
      </c>
      <c r="T70" s="110"/>
      <c r="U70" s="110"/>
      <c r="V70" s="110"/>
      <c r="W70" s="110"/>
      <c r="X70" s="110">
        <v>0</v>
      </c>
      <c r="Y70" s="110"/>
      <c r="Z70" s="110"/>
      <c r="AA70" s="110"/>
      <c r="AB70" s="110"/>
      <c r="AC70" s="110">
        <f>S70+X70</f>
        <v>400000</v>
      </c>
      <c r="AD70" s="110"/>
      <c r="AE70" s="110"/>
      <c r="AF70" s="110"/>
      <c r="AG70" s="110"/>
      <c r="AH70" s="110"/>
      <c r="AI70" s="110">
        <v>146709.69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f>AI70+AN70</f>
        <v>146709.69</v>
      </c>
      <c r="AT70" s="110"/>
      <c r="AU70" s="110"/>
      <c r="AV70" s="110"/>
      <c r="AW70" s="110"/>
      <c r="AX70" s="110"/>
      <c r="AY70" s="110">
        <f>AI70-S70</f>
        <v>-253290.31</v>
      </c>
      <c r="AZ70" s="110"/>
      <c r="BA70" s="110"/>
      <c r="BB70" s="110"/>
      <c r="BC70" s="110"/>
      <c r="BD70" s="127">
        <f>AN70-X70</f>
        <v>0</v>
      </c>
      <c r="BE70" s="127"/>
      <c r="BF70" s="127"/>
      <c r="BG70" s="127"/>
      <c r="BH70" s="127"/>
      <c r="BI70" s="127">
        <f>AY70+BD70</f>
        <v>-253290.31</v>
      </c>
      <c r="BJ70" s="127"/>
      <c r="BK70" s="127"/>
      <c r="BL70" s="127"/>
      <c r="BM70" s="127"/>
      <c r="BN70" s="127"/>
      <c r="BO70" s="8"/>
      <c r="BP70" s="8"/>
      <c r="BQ70" s="8"/>
    </row>
    <row r="71" spans="1:79" s="122" customFormat="1" ht="15" customHeight="1">
      <c r="A71" s="128"/>
      <c r="B71" s="128"/>
      <c r="C71" s="129" t="s">
        <v>96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  <c r="S71" s="111">
        <v>900000</v>
      </c>
      <c r="T71" s="111"/>
      <c r="U71" s="111"/>
      <c r="V71" s="111"/>
      <c r="W71" s="111"/>
      <c r="X71" s="111">
        <v>0</v>
      </c>
      <c r="Y71" s="111"/>
      <c r="Z71" s="111"/>
      <c r="AA71" s="111"/>
      <c r="AB71" s="111"/>
      <c r="AC71" s="111">
        <f>S71+X71</f>
        <v>900000</v>
      </c>
      <c r="AD71" s="111"/>
      <c r="AE71" s="111"/>
      <c r="AF71" s="111"/>
      <c r="AG71" s="111"/>
      <c r="AH71" s="111"/>
      <c r="AI71" s="111">
        <v>446709.69</v>
      </c>
      <c r="AJ71" s="111"/>
      <c r="AK71" s="111"/>
      <c r="AL71" s="111"/>
      <c r="AM71" s="111"/>
      <c r="AN71" s="111">
        <v>0</v>
      </c>
      <c r="AO71" s="111"/>
      <c r="AP71" s="111"/>
      <c r="AQ71" s="111"/>
      <c r="AR71" s="111"/>
      <c r="AS71" s="111">
        <f>AI71+AN71</f>
        <v>446709.69</v>
      </c>
      <c r="AT71" s="111"/>
      <c r="AU71" s="111"/>
      <c r="AV71" s="111"/>
      <c r="AW71" s="111"/>
      <c r="AX71" s="111"/>
      <c r="AY71" s="111">
        <f>AI71-S71</f>
        <v>-453290.31</v>
      </c>
      <c r="AZ71" s="111"/>
      <c r="BA71" s="111"/>
      <c r="BB71" s="111"/>
      <c r="BC71" s="111"/>
      <c r="BD71" s="130">
        <f>AN71-X71</f>
        <v>0</v>
      </c>
      <c r="BE71" s="130"/>
      <c r="BF71" s="130"/>
      <c r="BG71" s="130"/>
      <c r="BH71" s="130"/>
      <c r="BI71" s="130">
        <f>AY71+BD71</f>
        <v>-453290.31</v>
      </c>
      <c r="BJ71" s="130"/>
      <c r="BK71" s="130"/>
      <c r="BL71" s="130"/>
      <c r="BM71" s="130"/>
      <c r="BN71" s="130"/>
      <c r="BO71" s="131"/>
      <c r="BP71" s="131"/>
      <c r="BQ71" s="131"/>
    </row>
    <row r="73" spans="1:79" ht="15.75" customHeight="1">
      <c r="A73" s="41" t="s">
        <v>43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15.75" customHeight="1">
      <c r="A74" s="41" t="s">
        <v>62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8.25" customHeight="1"/>
    <row r="76" spans="1:79" ht="45" customHeight="1">
      <c r="A76" s="51" t="s">
        <v>3</v>
      </c>
      <c r="B76" s="53"/>
      <c r="C76" s="51" t="s">
        <v>6</v>
      </c>
      <c r="D76" s="52"/>
      <c r="E76" s="52"/>
      <c r="F76" s="52"/>
      <c r="G76" s="52"/>
      <c r="H76" s="52"/>
      <c r="I76" s="53"/>
      <c r="J76" s="51" t="s">
        <v>5</v>
      </c>
      <c r="K76" s="52"/>
      <c r="L76" s="52"/>
      <c r="M76" s="52"/>
      <c r="N76" s="53"/>
      <c r="O76" s="51" t="s">
        <v>4</v>
      </c>
      <c r="P76" s="52"/>
      <c r="Q76" s="52"/>
      <c r="R76" s="52"/>
      <c r="S76" s="52"/>
      <c r="T76" s="52"/>
      <c r="U76" s="52"/>
      <c r="V76" s="52"/>
      <c r="W76" s="52"/>
      <c r="X76" s="53"/>
      <c r="Y76" s="54" t="s">
        <v>25</v>
      </c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 t="s">
        <v>45</v>
      </c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75" t="s">
        <v>0</v>
      </c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>
      <c r="A77" s="103"/>
      <c r="B77" s="104"/>
      <c r="C77" s="103"/>
      <c r="D77" s="105"/>
      <c r="E77" s="105"/>
      <c r="F77" s="105"/>
      <c r="G77" s="105"/>
      <c r="H77" s="105"/>
      <c r="I77" s="104"/>
      <c r="J77" s="103"/>
      <c r="K77" s="105"/>
      <c r="L77" s="105"/>
      <c r="M77" s="105"/>
      <c r="N77" s="104"/>
      <c r="O77" s="103"/>
      <c r="P77" s="105"/>
      <c r="Q77" s="105"/>
      <c r="R77" s="105"/>
      <c r="S77" s="105"/>
      <c r="T77" s="105"/>
      <c r="U77" s="105"/>
      <c r="V77" s="105"/>
      <c r="W77" s="105"/>
      <c r="X77" s="104"/>
      <c r="Y77" s="42" t="s">
        <v>2</v>
      </c>
      <c r="Z77" s="55"/>
      <c r="AA77" s="55"/>
      <c r="AB77" s="55"/>
      <c r="AC77" s="56"/>
      <c r="AD77" s="42" t="s">
        <v>1</v>
      </c>
      <c r="AE77" s="55"/>
      <c r="AF77" s="55"/>
      <c r="AG77" s="55"/>
      <c r="AH77" s="56"/>
      <c r="AI77" s="54" t="s">
        <v>26</v>
      </c>
      <c r="AJ77" s="54"/>
      <c r="AK77" s="54"/>
      <c r="AL77" s="54"/>
      <c r="AM77" s="54"/>
      <c r="AN77" s="54" t="s">
        <v>2</v>
      </c>
      <c r="AO77" s="54"/>
      <c r="AP77" s="54"/>
      <c r="AQ77" s="54"/>
      <c r="AR77" s="54"/>
      <c r="AS77" s="54" t="s">
        <v>1</v>
      </c>
      <c r="AT77" s="54"/>
      <c r="AU77" s="54"/>
      <c r="AV77" s="54"/>
      <c r="AW77" s="54"/>
      <c r="AX77" s="54" t="s">
        <v>26</v>
      </c>
      <c r="AY77" s="54"/>
      <c r="AZ77" s="54"/>
      <c r="BA77" s="54"/>
      <c r="BB77" s="54"/>
      <c r="BC77" s="54" t="s">
        <v>2</v>
      </c>
      <c r="BD77" s="54"/>
      <c r="BE77" s="54"/>
      <c r="BF77" s="54"/>
      <c r="BG77" s="54"/>
      <c r="BH77" s="54" t="s">
        <v>1</v>
      </c>
      <c r="BI77" s="54"/>
      <c r="BJ77" s="54"/>
      <c r="BK77" s="54"/>
      <c r="BL77" s="54"/>
      <c r="BM77" s="54" t="s">
        <v>26</v>
      </c>
      <c r="BN77" s="54"/>
      <c r="BO77" s="54"/>
      <c r="BP77" s="54"/>
      <c r="BQ77" s="54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5.95" customHeight="1">
      <c r="A78" s="54">
        <v>1</v>
      </c>
      <c r="B78" s="54"/>
      <c r="C78" s="54">
        <v>2</v>
      </c>
      <c r="D78" s="54"/>
      <c r="E78" s="54"/>
      <c r="F78" s="54"/>
      <c r="G78" s="54"/>
      <c r="H78" s="54"/>
      <c r="I78" s="54"/>
      <c r="J78" s="54">
        <v>3</v>
      </c>
      <c r="K78" s="54"/>
      <c r="L78" s="54"/>
      <c r="M78" s="54"/>
      <c r="N78" s="54"/>
      <c r="O78" s="54">
        <v>4</v>
      </c>
      <c r="P78" s="54"/>
      <c r="Q78" s="54"/>
      <c r="R78" s="54"/>
      <c r="S78" s="54"/>
      <c r="T78" s="54"/>
      <c r="U78" s="54"/>
      <c r="V78" s="54"/>
      <c r="W78" s="54"/>
      <c r="X78" s="54"/>
      <c r="Y78" s="54">
        <v>5</v>
      </c>
      <c r="Z78" s="54"/>
      <c r="AA78" s="54"/>
      <c r="AB78" s="54"/>
      <c r="AC78" s="54"/>
      <c r="AD78" s="54">
        <v>6</v>
      </c>
      <c r="AE78" s="54"/>
      <c r="AF78" s="54"/>
      <c r="AG78" s="54"/>
      <c r="AH78" s="54"/>
      <c r="AI78" s="54">
        <v>7</v>
      </c>
      <c r="AJ78" s="54"/>
      <c r="AK78" s="54"/>
      <c r="AL78" s="54"/>
      <c r="AM78" s="54"/>
      <c r="AN78" s="42">
        <v>8</v>
      </c>
      <c r="AO78" s="55"/>
      <c r="AP78" s="55"/>
      <c r="AQ78" s="55"/>
      <c r="AR78" s="56"/>
      <c r="AS78" s="42">
        <v>9</v>
      </c>
      <c r="AT78" s="55"/>
      <c r="AU78" s="55"/>
      <c r="AV78" s="55"/>
      <c r="AW78" s="56"/>
      <c r="AX78" s="42">
        <v>10</v>
      </c>
      <c r="AY78" s="55"/>
      <c r="AZ78" s="55"/>
      <c r="BA78" s="55"/>
      <c r="BB78" s="56"/>
      <c r="BC78" s="42">
        <v>11</v>
      </c>
      <c r="BD78" s="55"/>
      <c r="BE78" s="55"/>
      <c r="BF78" s="55"/>
      <c r="BG78" s="56"/>
      <c r="BH78" s="42">
        <v>12</v>
      </c>
      <c r="BI78" s="55"/>
      <c r="BJ78" s="55"/>
      <c r="BK78" s="55"/>
      <c r="BL78" s="56"/>
      <c r="BM78" s="42">
        <v>13</v>
      </c>
      <c r="BN78" s="55"/>
      <c r="BO78" s="55"/>
      <c r="BP78" s="55"/>
      <c r="BQ78" s="56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>
      <c r="A79" s="94" t="s">
        <v>36</v>
      </c>
      <c r="B79" s="94"/>
      <c r="C79" s="66" t="s">
        <v>14</v>
      </c>
      <c r="D79" s="67"/>
      <c r="E79" s="67"/>
      <c r="F79" s="67"/>
      <c r="G79" s="67"/>
      <c r="H79" s="67"/>
      <c r="I79" s="68"/>
      <c r="J79" s="94" t="s">
        <v>15</v>
      </c>
      <c r="K79" s="94"/>
      <c r="L79" s="94"/>
      <c r="M79" s="94"/>
      <c r="N79" s="94"/>
      <c r="O79" s="95" t="s">
        <v>37</v>
      </c>
      <c r="P79" s="95"/>
      <c r="Q79" s="95"/>
      <c r="R79" s="95"/>
      <c r="S79" s="95"/>
      <c r="T79" s="95"/>
      <c r="U79" s="95"/>
      <c r="V79" s="95"/>
      <c r="W79" s="95"/>
      <c r="X79" s="66"/>
      <c r="Y79" s="40" t="s">
        <v>10</v>
      </c>
      <c r="Z79" s="40"/>
      <c r="AA79" s="40"/>
      <c r="AB79" s="40"/>
      <c r="AC79" s="40"/>
      <c r="AD79" s="40" t="s">
        <v>29</v>
      </c>
      <c r="AE79" s="40"/>
      <c r="AF79" s="40"/>
      <c r="AG79" s="40"/>
      <c r="AH79" s="40"/>
      <c r="AI79" s="40" t="s">
        <v>78</v>
      </c>
      <c r="AJ79" s="40"/>
      <c r="AK79" s="40"/>
      <c r="AL79" s="40"/>
      <c r="AM79" s="40"/>
      <c r="AN79" s="40" t="s">
        <v>30</v>
      </c>
      <c r="AO79" s="40"/>
      <c r="AP79" s="40"/>
      <c r="AQ79" s="40"/>
      <c r="AR79" s="40"/>
      <c r="AS79" s="40" t="s">
        <v>11</v>
      </c>
      <c r="AT79" s="40"/>
      <c r="AU79" s="40"/>
      <c r="AV79" s="40"/>
      <c r="AW79" s="40"/>
      <c r="AX79" s="40" t="s">
        <v>79</v>
      </c>
      <c r="AY79" s="40"/>
      <c r="AZ79" s="40"/>
      <c r="BA79" s="40"/>
      <c r="BB79" s="40"/>
      <c r="BC79" s="40" t="s">
        <v>32</v>
      </c>
      <c r="BD79" s="40"/>
      <c r="BE79" s="40"/>
      <c r="BF79" s="40"/>
      <c r="BG79" s="40"/>
      <c r="BH79" s="40" t="s">
        <v>32</v>
      </c>
      <c r="BI79" s="40"/>
      <c r="BJ79" s="40"/>
      <c r="BK79" s="40"/>
      <c r="BL79" s="40"/>
      <c r="BM79" s="81" t="s">
        <v>16</v>
      </c>
      <c r="BN79" s="81"/>
      <c r="BO79" s="81"/>
      <c r="BP79" s="81"/>
      <c r="BQ79" s="81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122" customFormat="1" ht="15.75">
      <c r="A80" s="128">
        <v>0</v>
      </c>
      <c r="B80" s="128"/>
      <c r="C80" s="132" t="s">
        <v>97</v>
      </c>
      <c r="D80" s="132"/>
      <c r="E80" s="132"/>
      <c r="F80" s="132"/>
      <c r="G80" s="132"/>
      <c r="H80" s="132"/>
      <c r="I80" s="132"/>
      <c r="J80" s="132" t="s">
        <v>98</v>
      </c>
      <c r="K80" s="132"/>
      <c r="L80" s="132"/>
      <c r="M80" s="132"/>
      <c r="N80" s="132"/>
      <c r="O80" s="132" t="s">
        <v>98</v>
      </c>
      <c r="P80" s="132"/>
      <c r="Q80" s="132"/>
      <c r="R80" s="132"/>
      <c r="S80" s="132"/>
      <c r="T80" s="132"/>
      <c r="U80" s="132"/>
      <c r="V80" s="132"/>
      <c r="W80" s="132"/>
      <c r="X80" s="132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3"/>
      <c r="BS80" s="133"/>
      <c r="BT80" s="133"/>
      <c r="BU80" s="133"/>
      <c r="BV80" s="133"/>
      <c r="BW80" s="133"/>
      <c r="BX80" s="133"/>
      <c r="BY80" s="133"/>
      <c r="BZ80" s="134"/>
      <c r="CA80" s="122" t="s">
        <v>24</v>
      </c>
    </row>
    <row r="81" spans="1:78" ht="38.25" customHeight="1">
      <c r="A81" s="94">
        <v>0</v>
      </c>
      <c r="B81" s="94"/>
      <c r="C81" s="138" t="s">
        <v>99</v>
      </c>
      <c r="D81" s="139"/>
      <c r="E81" s="139"/>
      <c r="F81" s="139"/>
      <c r="G81" s="139"/>
      <c r="H81" s="139"/>
      <c r="I81" s="140"/>
      <c r="J81" s="141" t="s">
        <v>100</v>
      </c>
      <c r="K81" s="141"/>
      <c r="L81" s="141"/>
      <c r="M81" s="141"/>
      <c r="N81" s="141"/>
      <c r="O81" s="141" t="s">
        <v>101</v>
      </c>
      <c r="P81" s="141"/>
      <c r="Q81" s="141"/>
      <c r="R81" s="141"/>
      <c r="S81" s="141"/>
      <c r="T81" s="141"/>
      <c r="U81" s="141"/>
      <c r="V81" s="141"/>
      <c r="W81" s="141"/>
      <c r="X81" s="141"/>
      <c r="Y81" s="110">
        <v>170000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170000</v>
      </c>
      <c r="AJ81" s="110"/>
      <c r="AK81" s="110"/>
      <c r="AL81" s="110"/>
      <c r="AM81" s="110"/>
      <c r="AN81" s="110">
        <v>50846.080000000002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50846.080000000002</v>
      </c>
      <c r="AY81" s="110"/>
      <c r="AZ81" s="110"/>
      <c r="BA81" s="110"/>
      <c r="BB81" s="110"/>
      <c r="BC81" s="110">
        <f>AN81-Y81</f>
        <v>-119153.92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-119153.92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89.25" customHeight="1">
      <c r="A82" s="94">
        <v>0</v>
      </c>
      <c r="B82" s="94"/>
      <c r="C82" s="138" t="s">
        <v>102</v>
      </c>
      <c r="D82" s="116"/>
      <c r="E82" s="116"/>
      <c r="F82" s="116"/>
      <c r="G82" s="116"/>
      <c r="H82" s="116"/>
      <c r="I82" s="117"/>
      <c r="J82" s="141" t="s">
        <v>100</v>
      </c>
      <c r="K82" s="141"/>
      <c r="L82" s="141"/>
      <c r="M82" s="141"/>
      <c r="N82" s="141"/>
      <c r="O82" s="141" t="s">
        <v>103</v>
      </c>
      <c r="P82" s="141"/>
      <c r="Q82" s="141"/>
      <c r="R82" s="141"/>
      <c r="S82" s="141"/>
      <c r="T82" s="141"/>
      <c r="U82" s="141"/>
      <c r="V82" s="141"/>
      <c r="W82" s="141"/>
      <c r="X82" s="141"/>
      <c r="Y82" s="110">
        <v>100000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100000</v>
      </c>
      <c r="AJ82" s="110"/>
      <c r="AK82" s="110"/>
      <c r="AL82" s="110"/>
      <c r="AM82" s="110"/>
      <c r="AN82" s="110">
        <v>0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0</v>
      </c>
      <c r="AY82" s="110"/>
      <c r="AZ82" s="110"/>
      <c r="BA82" s="110"/>
      <c r="BB82" s="110"/>
      <c r="BC82" s="110">
        <f>AN82-Y82</f>
        <v>-100000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-100000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191.25" customHeight="1">
      <c r="A83" s="94">
        <v>0</v>
      </c>
      <c r="B83" s="94"/>
      <c r="C83" s="138" t="s">
        <v>104</v>
      </c>
      <c r="D83" s="116"/>
      <c r="E83" s="116"/>
      <c r="F83" s="116"/>
      <c r="G83" s="116"/>
      <c r="H83" s="116"/>
      <c r="I83" s="117"/>
      <c r="J83" s="141" t="s">
        <v>100</v>
      </c>
      <c r="K83" s="141"/>
      <c r="L83" s="141"/>
      <c r="M83" s="141"/>
      <c r="N83" s="141"/>
      <c r="O83" s="141" t="s">
        <v>101</v>
      </c>
      <c r="P83" s="141"/>
      <c r="Q83" s="141"/>
      <c r="R83" s="141"/>
      <c r="S83" s="141"/>
      <c r="T83" s="141"/>
      <c r="U83" s="141"/>
      <c r="V83" s="141"/>
      <c r="W83" s="141"/>
      <c r="X83" s="141"/>
      <c r="Y83" s="110">
        <v>50000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50000</v>
      </c>
      <c r="AJ83" s="110"/>
      <c r="AK83" s="110"/>
      <c r="AL83" s="110"/>
      <c r="AM83" s="110"/>
      <c r="AN83" s="110">
        <v>50000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50000</v>
      </c>
      <c r="AY83" s="110"/>
      <c r="AZ83" s="110"/>
      <c r="BA83" s="110"/>
      <c r="BB83" s="110"/>
      <c r="BC83" s="110">
        <f>AN83-Y83</f>
        <v>0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0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14.75" customHeight="1">
      <c r="A84" s="94">
        <v>0</v>
      </c>
      <c r="B84" s="94"/>
      <c r="C84" s="138" t="s">
        <v>85</v>
      </c>
      <c r="D84" s="116"/>
      <c r="E84" s="116"/>
      <c r="F84" s="116"/>
      <c r="G84" s="116"/>
      <c r="H84" s="116"/>
      <c r="I84" s="117"/>
      <c r="J84" s="141" t="s">
        <v>100</v>
      </c>
      <c r="K84" s="141"/>
      <c r="L84" s="141"/>
      <c r="M84" s="141"/>
      <c r="N84" s="141"/>
      <c r="O84" s="141" t="s">
        <v>101</v>
      </c>
      <c r="P84" s="141"/>
      <c r="Q84" s="141"/>
      <c r="R84" s="141"/>
      <c r="S84" s="141"/>
      <c r="T84" s="141"/>
      <c r="U84" s="141"/>
      <c r="V84" s="141"/>
      <c r="W84" s="141"/>
      <c r="X84" s="141"/>
      <c r="Y84" s="110">
        <v>80000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80000</v>
      </c>
      <c r="AJ84" s="110"/>
      <c r="AK84" s="110"/>
      <c r="AL84" s="110"/>
      <c r="AM84" s="110"/>
      <c r="AN84" s="110">
        <v>45863.61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45863.61</v>
      </c>
      <c r="AY84" s="110"/>
      <c r="AZ84" s="110"/>
      <c r="BA84" s="110"/>
      <c r="BB84" s="110"/>
      <c r="BC84" s="110">
        <f>AN84-Y84</f>
        <v>-34136.39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-34136.39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25.5" customHeight="1">
      <c r="A85" s="94">
        <v>1</v>
      </c>
      <c r="B85" s="94"/>
      <c r="C85" s="138" t="s">
        <v>105</v>
      </c>
      <c r="D85" s="116"/>
      <c r="E85" s="116"/>
      <c r="F85" s="116"/>
      <c r="G85" s="116"/>
      <c r="H85" s="116"/>
      <c r="I85" s="117"/>
      <c r="J85" s="141" t="s">
        <v>100</v>
      </c>
      <c r="K85" s="141"/>
      <c r="L85" s="141"/>
      <c r="M85" s="141"/>
      <c r="N85" s="141"/>
      <c r="O85" s="141" t="s">
        <v>101</v>
      </c>
      <c r="P85" s="141"/>
      <c r="Q85" s="141"/>
      <c r="R85" s="141"/>
      <c r="S85" s="141"/>
      <c r="T85" s="141"/>
      <c r="U85" s="141"/>
      <c r="V85" s="141"/>
      <c r="W85" s="141"/>
      <c r="X85" s="141"/>
      <c r="Y85" s="110">
        <v>500000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500000</v>
      </c>
      <c r="AJ85" s="110"/>
      <c r="AK85" s="110"/>
      <c r="AL85" s="110"/>
      <c r="AM85" s="110"/>
      <c r="AN85" s="110">
        <v>300000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300000</v>
      </c>
      <c r="AY85" s="110"/>
      <c r="AZ85" s="110"/>
      <c r="BA85" s="110"/>
      <c r="BB85" s="110"/>
      <c r="BC85" s="110">
        <f>AN85-Y85</f>
        <v>-200000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-200000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122" customFormat="1" ht="15.75">
      <c r="A86" s="128">
        <v>0</v>
      </c>
      <c r="B86" s="128"/>
      <c r="C86" s="135" t="s">
        <v>106</v>
      </c>
      <c r="D86" s="120"/>
      <c r="E86" s="120"/>
      <c r="F86" s="120"/>
      <c r="G86" s="120"/>
      <c r="H86" s="120"/>
      <c r="I86" s="121"/>
      <c r="J86" s="132" t="s">
        <v>98</v>
      </c>
      <c r="K86" s="132"/>
      <c r="L86" s="132"/>
      <c r="M86" s="132"/>
      <c r="N86" s="132"/>
      <c r="O86" s="132" t="s">
        <v>98</v>
      </c>
      <c r="P86" s="132"/>
      <c r="Q86" s="132"/>
      <c r="R86" s="132"/>
      <c r="S86" s="132"/>
      <c r="T86" s="132"/>
      <c r="U86" s="132"/>
      <c r="V86" s="132"/>
      <c r="W86" s="132"/>
      <c r="X86" s="132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33"/>
      <c r="BS86" s="133"/>
      <c r="BT86" s="133"/>
      <c r="BU86" s="133"/>
      <c r="BV86" s="133"/>
      <c r="BW86" s="133"/>
      <c r="BX86" s="133"/>
      <c r="BY86" s="133"/>
      <c r="BZ86" s="134"/>
    </row>
    <row r="87" spans="1:78" ht="25.5" customHeight="1">
      <c r="A87" s="94">
        <v>0</v>
      </c>
      <c r="B87" s="94"/>
      <c r="C87" s="138" t="s">
        <v>107</v>
      </c>
      <c r="D87" s="116"/>
      <c r="E87" s="116"/>
      <c r="F87" s="116"/>
      <c r="G87" s="116"/>
      <c r="H87" s="116"/>
      <c r="I87" s="117"/>
      <c r="J87" s="141" t="s">
        <v>108</v>
      </c>
      <c r="K87" s="141"/>
      <c r="L87" s="141"/>
      <c r="M87" s="141"/>
      <c r="N87" s="141"/>
      <c r="O87" s="141" t="s">
        <v>109</v>
      </c>
      <c r="P87" s="141"/>
      <c r="Q87" s="141"/>
      <c r="R87" s="141"/>
      <c r="S87" s="141"/>
      <c r="T87" s="141"/>
      <c r="U87" s="141"/>
      <c r="V87" s="141"/>
      <c r="W87" s="141"/>
      <c r="X87" s="141"/>
      <c r="Y87" s="110">
        <v>5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5</v>
      </c>
      <c r="AJ87" s="110"/>
      <c r="AK87" s="110"/>
      <c r="AL87" s="110"/>
      <c r="AM87" s="110"/>
      <c r="AN87" s="110">
        <v>2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2</v>
      </c>
      <c r="AY87" s="110"/>
      <c r="AZ87" s="110"/>
      <c r="BA87" s="110"/>
      <c r="BB87" s="110"/>
      <c r="BC87" s="110">
        <f>AN87-Y87</f>
        <v>-3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-3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>
      <c r="A88" s="94">
        <v>0</v>
      </c>
      <c r="B88" s="94"/>
      <c r="C88" s="138" t="s">
        <v>110</v>
      </c>
      <c r="D88" s="116"/>
      <c r="E88" s="116"/>
      <c r="F88" s="116"/>
      <c r="G88" s="116"/>
      <c r="H88" s="116"/>
      <c r="I88" s="117"/>
      <c r="J88" s="141" t="s">
        <v>108</v>
      </c>
      <c r="K88" s="141"/>
      <c r="L88" s="141"/>
      <c r="M88" s="141"/>
      <c r="N88" s="141"/>
      <c r="O88" s="138" t="s">
        <v>111</v>
      </c>
      <c r="P88" s="139"/>
      <c r="Q88" s="139"/>
      <c r="R88" s="139"/>
      <c r="S88" s="139"/>
      <c r="T88" s="139"/>
      <c r="U88" s="139"/>
      <c r="V88" s="139"/>
      <c r="W88" s="139"/>
      <c r="X88" s="140"/>
      <c r="Y88" s="110">
        <v>2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2</v>
      </c>
      <c r="AJ88" s="110"/>
      <c r="AK88" s="110"/>
      <c r="AL88" s="110"/>
      <c r="AM88" s="110"/>
      <c r="AN88" s="110">
        <v>0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0</v>
      </c>
      <c r="AY88" s="110"/>
      <c r="AZ88" s="110"/>
      <c r="BA88" s="110"/>
      <c r="BB88" s="110"/>
      <c r="BC88" s="110">
        <f>AN88-Y88</f>
        <v>-2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-2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51" customHeight="1">
      <c r="A89" s="94">
        <v>0</v>
      </c>
      <c r="B89" s="94"/>
      <c r="C89" s="138" t="s">
        <v>112</v>
      </c>
      <c r="D89" s="116"/>
      <c r="E89" s="116"/>
      <c r="F89" s="116"/>
      <c r="G89" s="116"/>
      <c r="H89" s="116"/>
      <c r="I89" s="117"/>
      <c r="J89" s="141" t="s">
        <v>108</v>
      </c>
      <c r="K89" s="141"/>
      <c r="L89" s="141"/>
      <c r="M89" s="141"/>
      <c r="N89" s="141"/>
      <c r="O89" s="138" t="s">
        <v>109</v>
      </c>
      <c r="P89" s="139"/>
      <c r="Q89" s="139"/>
      <c r="R89" s="139"/>
      <c r="S89" s="139"/>
      <c r="T89" s="139"/>
      <c r="U89" s="139"/>
      <c r="V89" s="139"/>
      <c r="W89" s="139"/>
      <c r="X89" s="140"/>
      <c r="Y89" s="110">
        <v>5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5</v>
      </c>
      <c r="AJ89" s="110"/>
      <c r="AK89" s="110"/>
      <c r="AL89" s="110"/>
      <c r="AM89" s="110"/>
      <c r="AN89" s="110">
        <v>5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5</v>
      </c>
      <c r="AY89" s="110"/>
      <c r="AZ89" s="110"/>
      <c r="BA89" s="110"/>
      <c r="BB89" s="110"/>
      <c r="BC89" s="110">
        <f>AN89-Y89</f>
        <v>0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0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>
      <c r="A90" s="94">
        <v>0</v>
      </c>
      <c r="B90" s="94"/>
      <c r="C90" s="138" t="s">
        <v>113</v>
      </c>
      <c r="D90" s="116"/>
      <c r="E90" s="116"/>
      <c r="F90" s="116"/>
      <c r="G90" s="116"/>
      <c r="H90" s="116"/>
      <c r="I90" s="117"/>
      <c r="J90" s="141" t="s">
        <v>114</v>
      </c>
      <c r="K90" s="141"/>
      <c r="L90" s="141"/>
      <c r="M90" s="141"/>
      <c r="N90" s="141"/>
      <c r="O90" s="138" t="s">
        <v>115</v>
      </c>
      <c r="P90" s="139"/>
      <c r="Q90" s="139"/>
      <c r="R90" s="139"/>
      <c r="S90" s="139"/>
      <c r="T90" s="139"/>
      <c r="U90" s="139"/>
      <c r="V90" s="139"/>
      <c r="W90" s="139"/>
      <c r="X90" s="140"/>
      <c r="Y90" s="110">
        <v>4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4</v>
      </c>
      <c r="AJ90" s="110"/>
      <c r="AK90" s="110"/>
      <c r="AL90" s="110"/>
      <c r="AM90" s="110"/>
      <c r="AN90" s="110">
        <v>4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4</v>
      </c>
      <c r="AY90" s="110"/>
      <c r="AZ90" s="110"/>
      <c r="BA90" s="110"/>
      <c r="BB90" s="110"/>
      <c r="BC90" s="110">
        <f>AN90-Y90</f>
        <v>0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0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25.5" customHeight="1">
      <c r="A91" s="94">
        <v>2</v>
      </c>
      <c r="B91" s="94"/>
      <c r="C91" s="138" t="s">
        <v>116</v>
      </c>
      <c r="D91" s="116"/>
      <c r="E91" s="116"/>
      <c r="F91" s="116"/>
      <c r="G91" s="116"/>
      <c r="H91" s="116"/>
      <c r="I91" s="117"/>
      <c r="J91" s="141" t="s">
        <v>108</v>
      </c>
      <c r="K91" s="141"/>
      <c r="L91" s="141"/>
      <c r="M91" s="141"/>
      <c r="N91" s="141"/>
      <c r="O91" s="138" t="s">
        <v>117</v>
      </c>
      <c r="P91" s="139"/>
      <c r="Q91" s="139"/>
      <c r="R91" s="139"/>
      <c r="S91" s="139"/>
      <c r="T91" s="139"/>
      <c r="U91" s="139"/>
      <c r="V91" s="139"/>
      <c r="W91" s="139"/>
      <c r="X91" s="140"/>
      <c r="Y91" s="110">
        <v>12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12</v>
      </c>
      <c r="AJ91" s="110"/>
      <c r="AK91" s="110"/>
      <c r="AL91" s="110"/>
      <c r="AM91" s="110"/>
      <c r="AN91" s="110">
        <v>25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>
        <v>25</v>
      </c>
      <c r="AY91" s="110"/>
      <c r="AZ91" s="110"/>
      <c r="BA91" s="110"/>
      <c r="BB91" s="110"/>
      <c r="BC91" s="110">
        <f>AN91-Y91</f>
        <v>13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13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s="122" customFormat="1" ht="15.75">
      <c r="A92" s="128">
        <v>0</v>
      </c>
      <c r="B92" s="128"/>
      <c r="C92" s="135" t="s">
        <v>118</v>
      </c>
      <c r="D92" s="120"/>
      <c r="E92" s="120"/>
      <c r="F92" s="120"/>
      <c r="G92" s="120"/>
      <c r="H92" s="120"/>
      <c r="I92" s="121"/>
      <c r="J92" s="132" t="s">
        <v>98</v>
      </c>
      <c r="K92" s="132"/>
      <c r="L92" s="132"/>
      <c r="M92" s="132"/>
      <c r="N92" s="132"/>
      <c r="O92" s="135" t="s">
        <v>98</v>
      </c>
      <c r="P92" s="136"/>
      <c r="Q92" s="136"/>
      <c r="R92" s="136"/>
      <c r="S92" s="136"/>
      <c r="T92" s="136"/>
      <c r="U92" s="136"/>
      <c r="V92" s="136"/>
      <c r="W92" s="136"/>
      <c r="X92" s="137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33"/>
      <c r="BS92" s="133"/>
      <c r="BT92" s="133"/>
      <c r="BU92" s="133"/>
      <c r="BV92" s="133"/>
      <c r="BW92" s="133"/>
      <c r="BX92" s="133"/>
      <c r="BY92" s="133"/>
      <c r="BZ92" s="134"/>
    </row>
    <row r="93" spans="1:78" ht="25.5" customHeight="1">
      <c r="A93" s="94">
        <v>0</v>
      </c>
      <c r="B93" s="94"/>
      <c r="C93" s="138" t="s">
        <v>119</v>
      </c>
      <c r="D93" s="116"/>
      <c r="E93" s="116"/>
      <c r="F93" s="116"/>
      <c r="G93" s="116"/>
      <c r="H93" s="116"/>
      <c r="I93" s="117"/>
      <c r="J93" s="141" t="s">
        <v>100</v>
      </c>
      <c r="K93" s="141"/>
      <c r="L93" s="141"/>
      <c r="M93" s="141"/>
      <c r="N93" s="141"/>
      <c r="O93" s="138" t="s">
        <v>117</v>
      </c>
      <c r="P93" s="139"/>
      <c r="Q93" s="139"/>
      <c r="R93" s="139"/>
      <c r="S93" s="139"/>
      <c r="T93" s="139"/>
      <c r="U93" s="139"/>
      <c r="V93" s="139"/>
      <c r="W93" s="139"/>
      <c r="X93" s="140"/>
      <c r="Y93" s="110">
        <v>34000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34000</v>
      </c>
      <c r="AJ93" s="110"/>
      <c r="AK93" s="110"/>
      <c r="AL93" s="110"/>
      <c r="AM93" s="110"/>
      <c r="AN93" s="110">
        <v>25423.040000000001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25423.040000000001</v>
      </c>
      <c r="AY93" s="110"/>
      <c r="AZ93" s="110"/>
      <c r="BA93" s="110"/>
      <c r="BB93" s="110"/>
      <c r="BC93" s="110">
        <f>AN93-Y93</f>
        <v>-8576.9599999999991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-8576.9599999999991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25.5" customHeight="1">
      <c r="A94" s="94">
        <v>0</v>
      </c>
      <c r="B94" s="94"/>
      <c r="C94" s="138" t="s">
        <v>120</v>
      </c>
      <c r="D94" s="116"/>
      <c r="E94" s="116"/>
      <c r="F94" s="116"/>
      <c r="G94" s="116"/>
      <c r="H94" s="116"/>
      <c r="I94" s="117"/>
      <c r="J94" s="141" t="s">
        <v>100</v>
      </c>
      <c r="K94" s="141"/>
      <c r="L94" s="141"/>
      <c r="M94" s="141"/>
      <c r="N94" s="141"/>
      <c r="O94" s="138" t="s">
        <v>117</v>
      </c>
      <c r="P94" s="139"/>
      <c r="Q94" s="139"/>
      <c r="R94" s="139"/>
      <c r="S94" s="139"/>
      <c r="T94" s="139"/>
      <c r="U94" s="139"/>
      <c r="V94" s="139"/>
      <c r="W94" s="139"/>
      <c r="X94" s="140"/>
      <c r="Y94" s="110">
        <v>1667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1667</v>
      </c>
      <c r="AJ94" s="110"/>
      <c r="AK94" s="110"/>
      <c r="AL94" s="110"/>
      <c r="AM94" s="110"/>
      <c r="AN94" s="110">
        <v>0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0</v>
      </c>
      <c r="AY94" s="110"/>
      <c r="AZ94" s="110"/>
      <c r="BA94" s="110"/>
      <c r="BB94" s="110"/>
      <c r="BC94" s="110">
        <f>AN94-Y94</f>
        <v>-1667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-1667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63.75" customHeight="1">
      <c r="A95" s="94">
        <v>0</v>
      </c>
      <c r="B95" s="94"/>
      <c r="C95" s="138" t="s">
        <v>121</v>
      </c>
      <c r="D95" s="116"/>
      <c r="E95" s="116"/>
      <c r="F95" s="116"/>
      <c r="G95" s="116"/>
      <c r="H95" s="116"/>
      <c r="I95" s="117"/>
      <c r="J95" s="141" t="s">
        <v>100</v>
      </c>
      <c r="K95" s="141"/>
      <c r="L95" s="141"/>
      <c r="M95" s="141"/>
      <c r="N95" s="141"/>
      <c r="O95" s="138" t="s">
        <v>117</v>
      </c>
      <c r="P95" s="139"/>
      <c r="Q95" s="139"/>
      <c r="R95" s="139"/>
      <c r="S95" s="139"/>
      <c r="T95" s="139"/>
      <c r="U95" s="139"/>
      <c r="V95" s="139"/>
      <c r="W95" s="139"/>
      <c r="X95" s="140"/>
      <c r="Y95" s="110">
        <v>10000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10000</v>
      </c>
      <c r="AJ95" s="110"/>
      <c r="AK95" s="110"/>
      <c r="AL95" s="110"/>
      <c r="AM95" s="110"/>
      <c r="AN95" s="110">
        <v>10000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10000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38.25" customHeight="1">
      <c r="A96" s="94">
        <v>0</v>
      </c>
      <c r="B96" s="94"/>
      <c r="C96" s="138" t="s">
        <v>122</v>
      </c>
      <c r="D96" s="116"/>
      <c r="E96" s="116"/>
      <c r="F96" s="116"/>
      <c r="G96" s="116"/>
      <c r="H96" s="116"/>
      <c r="I96" s="117"/>
      <c r="J96" s="141" t="s">
        <v>100</v>
      </c>
      <c r="K96" s="141"/>
      <c r="L96" s="141"/>
      <c r="M96" s="141"/>
      <c r="N96" s="141"/>
      <c r="O96" s="138" t="s">
        <v>117</v>
      </c>
      <c r="P96" s="139"/>
      <c r="Q96" s="139"/>
      <c r="R96" s="139"/>
      <c r="S96" s="139"/>
      <c r="T96" s="139"/>
      <c r="U96" s="139"/>
      <c r="V96" s="139"/>
      <c r="W96" s="139"/>
      <c r="X96" s="140"/>
      <c r="Y96" s="110">
        <v>20000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20000</v>
      </c>
      <c r="AJ96" s="110"/>
      <c r="AK96" s="110"/>
      <c r="AL96" s="110"/>
      <c r="AM96" s="110"/>
      <c r="AN96" s="110">
        <v>11465.9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11465.9</v>
      </c>
      <c r="AY96" s="110"/>
      <c r="AZ96" s="110"/>
      <c r="BA96" s="110"/>
      <c r="BB96" s="110"/>
      <c r="BC96" s="110">
        <f>AN96-Y96</f>
        <v>-8534.1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-8534.1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25.5" customHeight="1">
      <c r="A97" s="94">
        <v>3</v>
      </c>
      <c r="B97" s="94"/>
      <c r="C97" s="138" t="s">
        <v>123</v>
      </c>
      <c r="D97" s="116"/>
      <c r="E97" s="116"/>
      <c r="F97" s="116"/>
      <c r="G97" s="116"/>
      <c r="H97" s="116"/>
      <c r="I97" s="117"/>
      <c r="J97" s="141" t="s">
        <v>100</v>
      </c>
      <c r="K97" s="141"/>
      <c r="L97" s="141"/>
      <c r="M97" s="141"/>
      <c r="N97" s="141"/>
      <c r="O97" s="138" t="s">
        <v>117</v>
      </c>
      <c r="P97" s="139"/>
      <c r="Q97" s="139"/>
      <c r="R97" s="139"/>
      <c r="S97" s="139"/>
      <c r="T97" s="139"/>
      <c r="U97" s="139"/>
      <c r="V97" s="139"/>
      <c r="W97" s="139"/>
      <c r="X97" s="140"/>
      <c r="Y97" s="110">
        <v>41667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41667</v>
      </c>
      <c r="AJ97" s="110"/>
      <c r="AK97" s="110"/>
      <c r="AL97" s="110"/>
      <c r="AM97" s="110"/>
      <c r="AN97" s="110">
        <v>12000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12000</v>
      </c>
      <c r="AY97" s="110"/>
      <c r="AZ97" s="110"/>
      <c r="BA97" s="110"/>
      <c r="BB97" s="110"/>
      <c r="BC97" s="110">
        <f>AN97-Y97</f>
        <v>-29667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-29667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s="122" customFormat="1" ht="15.75">
      <c r="A98" s="128">
        <v>0</v>
      </c>
      <c r="B98" s="128"/>
      <c r="C98" s="135" t="s">
        <v>124</v>
      </c>
      <c r="D98" s="120"/>
      <c r="E98" s="120"/>
      <c r="F98" s="120"/>
      <c r="G98" s="120"/>
      <c r="H98" s="120"/>
      <c r="I98" s="121"/>
      <c r="J98" s="132" t="s">
        <v>98</v>
      </c>
      <c r="K98" s="132"/>
      <c r="L98" s="132"/>
      <c r="M98" s="132"/>
      <c r="N98" s="132"/>
      <c r="O98" s="135" t="s">
        <v>98</v>
      </c>
      <c r="P98" s="136"/>
      <c r="Q98" s="136"/>
      <c r="R98" s="136"/>
      <c r="S98" s="136"/>
      <c r="T98" s="136"/>
      <c r="U98" s="136"/>
      <c r="V98" s="136"/>
      <c r="W98" s="136"/>
      <c r="X98" s="137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33"/>
      <c r="BS98" s="133"/>
      <c r="BT98" s="133"/>
      <c r="BU98" s="133"/>
      <c r="BV98" s="133"/>
      <c r="BW98" s="133"/>
      <c r="BX98" s="133"/>
      <c r="BY98" s="133"/>
      <c r="BZ98" s="134"/>
    </row>
    <row r="99" spans="1:79" ht="15.75" customHeight="1">
      <c r="A99" s="94">
        <v>0</v>
      </c>
      <c r="B99" s="94"/>
      <c r="C99" s="138" t="s">
        <v>125</v>
      </c>
      <c r="D99" s="116"/>
      <c r="E99" s="116"/>
      <c r="F99" s="116"/>
      <c r="G99" s="116"/>
      <c r="H99" s="116"/>
      <c r="I99" s="117"/>
      <c r="J99" s="141" t="s">
        <v>126</v>
      </c>
      <c r="K99" s="141"/>
      <c r="L99" s="141"/>
      <c r="M99" s="141"/>
      <c r="N99" s="141"/>
      <c r="O99" s="138" t="s">
        <v>127</v>
      </c>
      <c r="P99" s="116"/>
      <c r="Q99" s="116"/>
      <c r="R99" s="116"/>
      <c r="S99" s="116"/>
      <c r="T99" s="116"/>
      <c r="U99" s="116"/>
      <c r="V99" s="116"/>
      <c r="W99" s="116"/>
      <c r="X99" s="117"/>
      <c r="Y99" s="110">
        <v>100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100</v>
      </c>
      <c r="AJ99" s="110"/>
      <c r="AK99" s="110"/>
      <c r="AL99" s="110"/>
      <c r="AM99" s="110"/>
      <c r="AN99" s="110">
        <v>100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100</v>
      </c>
      <c r="AY99" s="110"/>
      <c r="AZ99" s="110"/>
      <c r="BA99" s="110"/>
      <c r="BB99" s="110"/>
      <c r="BC99" s="110">
        <f>AN99-Y99</f>
        <v>0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0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25.5" customHeight="1">
      <c r="A100" s="94">
        <v>0</v>
      </c>
      <c r="B100" s="94"/>
      <c r="C100" s="138" t="s">
        <v>128</v>
      </c>
      <c r="D100" s="116"/>
      <c r="E100" s="116"/>
      <c r="F100" s="116"/>
      <c r="G100" s="116"/>
      <c r="H100" s="116"/>
      <c r="I100" s="117"/>
      <c r="J100" s="141" t="s">
        <v>126</v>
      </c>
      <c r="K100" s="141"/>
      <c r="L100" s="141"/>
      <c r="M100" s="141"/>
      <c r="N100" s="141"/>
      <c r="O100" s="138" t="s">
        <v>129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10">
        <v>100</v>
      </c>
      <c r="Z100" s="110"/>
      <c r="AA100" s="110"/>
      <c r="AB100" s="110"/>
      <c r="AC100" s="110"/>
      <c r="AD100" s="110">
        <v>0</v>
      </c>
      <c r="AE100" s="110"/>
      <c r="AF100" s="110"/>
      <c r="AG100" s="110"/>
      <c r="AH100" s="110"/>
      <c r="AI100" s="110">
        <v>100</v>
      </c>
      <c r="AJ100" s="110"/>
      <c r="AK100" s="110"/>
      <c r="AL100" s="110"/>
      <c r="AM100" s="110"/>
      <c r="AN100" s="110">
        <v>100</v>
      </c>
      <c r="AO100" s="110"/>
      <c r="AP100" s="110"/>
      <c r="AQ100" s="110"/>
      <c r="AR100" s="110"/>
      <c r="AS100" s="110">
        <v>0</v>
      </c>
      <c r="AT100" s="110"/>
      <c r="AU100" s="110"/>
      <c r="AV100" s="110"/>
      <c r="AW100" s="110"/>
      <c r="AX100" s="110">
        <v>100</v>
      </c>
      <c r="AY100" s="110"/>
      <c r="AZ100" s="110"/>
      <c r="BA100" s="110"/>
      <c r="BB100" s="110"/>
      <c r="BC100" s="110">
        <f>AN100-Y100</f>
        <v>0</v>
      </c>
      <c r="BD100" s="110"/>
      <c r="BE100" s="110"/>
      <c r="BF100" s="110"/>
      <c r="BG100" s="110"/>
      <c r="BH100" s="110">
        <f>AS100-AD100</f>
        <v>0</v>
      </c>
      <c r="BI100" s="110"/>
      <c r="BJ100" s="110"/>
      <c r="BK100" s="110"/>
      <c r="BL100" s="110"/>
      <c r="BM100" s="110">
        <v>0</v>
      </c>
      <c r="BN100" s="110"/>
      <c r="BO100" s="110"/>
      <c r="BP100" s="110"/>
      <c r="BQ100" s="11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51" customHeight="1">
      <c r="A101" s="94">
        <v>0</v>
      </c>
      <c r="B101" s="94"/>
      <c r="C101" s="138" t="s">
        <v>130</v>
      </c>
      <c r="D101" s="116"/>
      <c r="E101" s="116"/>
      <c r="F101" s="116"/>
      <c r="G101" s="116"/>
      <c r="H101" s="116"/>
      <c r="I101" s="117"/>
      <c r="J101" s="141" t="s">
        <v>126</v>
      </c>
      <c r="K101" s="141"/>
      <c r="L101" s="141"/>
      <c r="M101" s="141"/>
      <c r="N101" s="141"/>
      <c r="O101" s="138" t="s">
        <v>117</v>
      </c>
      <c r="P101" s="116"/>
      <c r="Q101" s="116"/>
      <c r="R101" s="116"/>
      <c r="S101" s="116"/>
      <c r="T101" s="116"/>
      <c r="U101" s="116"/>
      <c r="V101" s="116"/>
      <c r="W101" s="116"/>
      <c r="X101" s="117"/>
      <c r="Y101" s="110">
        <v>100</v>
      </c>
      <c r="Z101" s="110"/>
      <c r="AA101" s="110"/>
      <c r="AB101" s="110"/>
      <c r="AC101" s="110"/>
      <c r="AD101" s="110">
        <v>0</v>
      </c>
      <c r="AE101" s="110"/>
      <c r="AF101" s="110"/>
      <c r="AG101" s="110"/>
      <c r="AH101" s="110"/>
      <c r="AI101" s="110">
        <v>100</v>
      </c>
      <c r="AJ101" s="110"/>
      <c r="AK101" s="110"/>
      <c r="AL101" s="110"/>
      <c r="AM101" s="110"/>
      <c r="AN101" s="110">
        <v>100</v>
      </c>
      <c r="AO101" s="110"/>
      <c r="AP101" s="110"/>
      <c r="AQ101" s="110"/>
      <c r="AR101" s="110"/>
      <c r="AS101" s="110">
        <v>0</v>
      </c>
      <c r="AT101" s="110"/>
      <c r="AU101" s="110"/>
      <c r="AV101" s="110"/>
      <c r="AW101" s="110"/>
      <c r="AX101" s="110">
        <v>100</v>
      </c>
      <c r="AY101" s="110"/>
      <c r="AZ101" s="110"/>
      <c r="BA101" s="110"/>
      <c r="BB101" s="110"/>
      <c r="BC101" s="110">
        <f>AN101-Y101</f>
        <v>0</v>
      </c>
      <c r="BD101" s="110"/>
      <c r="BE101" s="110"/>
      <c r="BF101" s="110"/>
      <c r="BG101" s="110"/>
      <c r="BH101" s="110">
        <f>AS101-AD101</f>
        <v>0</v>
      </c>
      <c r="BI101" s="110"/>
      <c r="BJ101" s="110"/>
      <c r="BK101" s="110"/>
      <c r="BL101" s="110"/>
      <c r="BM101" s="110">
        <v>0</v>
      </c>
      <c r="BN101" s="110"/>
      <c r="BO101" s="110"/>
      <c r="BP101" s="110"/>
      <c r="BQ101" s="11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38.25" customHeight="1">
      <c r="A102" s="94">
        <v>0</v>
      </c>
      <c r="B102" s="94"/>
      <c r="C102" s="138" t="s">
        <v>131</v>
      </c>
      <c r="D102" s="116"/>
      <c r="E102" s="116"/>
      <c r="F102" s="116"/>
      <c r="G102" s="116"/>
      <c r="H102" s="116"/>
      <c r="I102" s="117"/>
      <c r="J102" s="141" t="s">
        <v>126</v>
      </c>
      <c r="K102" s="141"/>
      <c r="L102" s="141"/>
      <c r="M102" s="141"/>
      <c r="N102" s="141"/>
      <c r="O102" s="138" t="s">
        <v>117</v>
      </c>
      <c r="P102" s="116"/>
      <c r="Q102" s="116"/>
      <c r="R102" s="116"/>
      <c r="S102" s="116"/>
      <c r="T102" s="116"/>
      <c r="U102" s="116"/>
      <c r="V102" s="116"/>
      <c r="W102" s="116"/>
      <c r="X102" s="117"/>
      <c r="Y102" s="110">
        <v>100</v>
      </c>
      <c r="Z102" s="110"/>
      <c r="AA102" s="110"/>
      <c r="AB102" s="110"/>
      <c r="AC102" s="110"/>
      <c r="AD102" s="110">
        <v>0</v>
      </c>
      <c r="AE102" s="110"/>
      <c r="AF102" s="110"/>
      <c r="AG102" s="110"/>
      <c r="AH102" s="110"/>
      <c r="AI102" s="110">
        <v>100</v>
      </c>
      <c r="AJ102" s="110"/>
      <c r="AK102" s="110"/>
      <c r="AL102" s="110"/>
      <c r="AM102" s="110"/>
      <c r="AN102" s="110">
        <v>100</v>
      </c>
      <c r="AO102" s="110"/>
      <c r="AP102" s="110"/>
      <c r="AQ102" s="110"/>
      <c r="AR102" s="110"/>
      <c r="AS102" s="110">
        <v>0</v>
      </c>
      <c r="AT102" s="110"/>
      <c r="AU102" s="110"/>
      <c r="AV102" s="110"/>
      <c r="AW102" s="110"/>
      <c r="AX102" s="110">
        <v>100</v>
      </c>
      <c r="AY102" s="110"/>
      <c r="AZ102" s="110"/>
      <c r="BA102" s="110"/>
      <c r="BB102" s="110"/>
      <c r="BC102" s="110">
        <f>AN102-Y102</f>
        <v>0</v>
      </c>
      <c r="BD102" s="110"/>
      <c r="BE102" s="110"/>
      <c r="BF102" s="110"/>
      <c r="BG102" s="110"/>
      <c r="BH102" s="110">
        <f>AS102-AD102</f>
        <v>0</v>
      </c>
      <c r="BI102" s="110"/>
      <c r="BJ102" s="110"/>
      <c r="BK102" s="110"/>
      <c r="BL102" s="110"/>
      <c r="BM102" s="110">
        <v>0</v>
      </c>
      <c r="BN102" s="110"/>
      <c r="BO102" s="110"/>
      <c r="BP102" s="110"/>
      <c r="BQ102" s="11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25.5" customHeight="1">
      <c r="A103" s="94">
        <v>4</v>
      </c>
      <c r="B103" s="94"/>
      <c r="C103" s="138" t="s">
        <v>132</v>
      </c>
      <c r="D103" s="116"/>
      <c r="E103" s="116"/>
      <c r="F103" s="116"/>
      <c r="G103" s="116"/>
      <c r="H103" s="116"/>
      <c r="I103" s="117"/>
      <c r="J103" s="141" t="s">
        <v>126</v>
      </c>
      <c r="K103" s="141"/>
      <c r="L103" s="141"/>
      <c r="M103" s="141"/>
      <c r="N103" s="141"/>
      <c r="O103" s="138" t="s">
        <v>117</v>
      </c>
      <c r="P103" s="116"/>
      <c r="Q103" s="116"/>
      <c r="R103" s="116"/>
      <c r="S103" s="116"/>
      <c r="T103" s="116"/>
      <c r="U103" s="116"/>
      <c r="V103" s="116"/>
      <c r="W103" s="116"/>
      <c r="X103" s="117"/>
      <c r="Y103" s="110">
        <v>100</v>
      </c>
      <c r="Z103" s="110"/>
      <c r="AA103" s="110"/>
      <c r="AB103" s="110"/>
      <c r="AC103" s="110"/>
      <c r="AD103" s="110">
        <v>0</v>
      </c>
      <c r="AE103" s="110"/>
      <c r="AF103" s="110"/>
      <c r="AG103" s="110"/>
      <c r="AH103" s="110"/>
      <c r="AI103" s="110">
        <v>100</v>
      </c>
      <c r="AJ103" s="110"/>
      <c r="AK103" s="110"/>
      <c r="AL103" s="110"/>
      <c r="AM103" s="110"/>
      <c r="AN103" s="110">
        <v>100</v>
      </c>
      <c r="AO103" s="110"/>
      <c r="AP103" s="110"/>
      <c r="AQ103" s="110"/>
      <c r="AR103" s="110"/>
      <c r="AS103" s="110">
        <v>0</v>
      </c>
      <c r="AT103" s="110"/>
      <c r="AU103" s="110"/>
      <c r="AV103" s="110"/>
      <c r="AW103" s="110"/>
      <c r="AX103" s="110">
        <v>100</v>
      </c>
      <c r="AY103" s="110"/>
      <c r="AZ103" s="110"/>
      <c r="BA103" s="110"/>
      <c r="BB103" s="110"/>
      <c r="BC103" s="110">
        <f>AN103-Y103</f>
        <v>0</v>
      </c>
      <c r="BD103" s="110"/>
      <c r="BE103" s="110"/>
      <c r="BF103" s="110"/>
      <c r="BG103" s="110"/>
      <c r="BH103" s="110">
        <f>AS103-AD103</f>
        <v>0</v>
      </c>
      <c r="BI103" s="110"/>
      <c r="BJ103" s="110"/>
      <c r="BK103" s="110"/>
      <c r="BL103" s="110"/>
      <c r="BM103" s="110">
        <v>0</v>
      </c>
      <c r="BN103" s="110"/>
      <c r="BO103" s="110"/>
      <c r="BP103" s="110"/>
      <c r="BQ103" s="110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9" ht="15.7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15.75" customHeight="1">
      <c r="A105" s="41" t="s">
        <v>63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</row>
    <row r="106" spans="1:79" ht="9" customHeight="1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45" customHeight="1">
      <c r="A107" s="51" t="s">
        <v>3</v>
      </c>
      <c r="B107" s="53"/>
      <c r="C107" s="51" t="s">
        <v>6</v>
      </c>
      <c r="D107" s="52"/>
      <c r="E107" s="52"/>
      <c r="F107" s="52"/>
      <c r="G107" s="52"/>
      <c r="H107" s="52"/>
      <c r="I107" s="53"/>
      <c r="J107" s="51" t="s">
        <v>5</v>
      </c>
      <c r="K107" s="52"/>
      <c r="L107" s="52"/>
      <c r="M107" s="52"/>
      <c r="N107" s="53"/>
      <c r="O107" s="42" t="s">
        <v>64</v>
      </c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4"/>
      <c r="BR107" s="10"/>
      <c r="BS107" s="10"/>
      <c r="BT107" s="10"/>
      <c r="BU107" s="10"/>
      <c r="BV107" s="10"/>
      <c r="BW107" s="10"/>
      <c r="BX107" s="10"/>
      <c r="BY107" s="10"/>
      <c r="BZ107" s="9"/>
    </row>
    <row r="108" spans="1:79" s="38" customFormat="1" ht="15.95" customHeight="1">
      <c r="A108" s="93">
        <v>1</v>
      </c>
      <c r="B108" s="93"/>
      <c r="C108" s="93">
        <v>2</v>
      </c>
      <c r="D108" s="93"/>
      <c r="E108" s="93"/>
      <c r="F108" s="93"/>
      <c r="G108" s="93"/>
      <c r="H108" s="93"/>
      <c r="I108" s="93"/>
      <c r="J108" s="93">
        <v>3</v>
      </c>
      <c r="K108" s="93"/>
      <c r="L108" s="93"/>
      <c r="M108" s="93"/>
      <c r="N108" s="93"/>
      <c r="O108" s="45">
        <v>4</v>
      </c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7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12.75" hidden="1" customHeight="1">
      <c r="A109" s="50" t="s">
        <v>36</v>
      </c>
      <c r="B109" s="50"/>
      <c r="C109" s="90" t="s">
        <v>14</v>
      </c>
      <c r="D109" s="91"/>
      <c r="E109" s="91"/>
      <c r="F109" s="91"/>
      <c r="G109" s="91"/>
      <c r="H109" s="91"/>
      <c r="I109" s="92"/>
      <c r="J109" s="50" t="s">
        <v>15</v>
      </c>
      <c r="K109" s="50"/>
      <c r="L109" s="50"/>
      <c r="M109" s="50"/>
      <c r="N109" s="50"/>
      <c r="O109" s="85" t="s">
        <v>72</v>
      </c>
      <c r="P109" s="86"/>
      <c r="Q109" s="86"/>
      <c r="R109" s="86"/>
      <c r="S109" s="86"/>
      <c r="T109" s="86"/>
      <c r="U109" s="86"/>
      <c r="V109" s="86"/>
      <c r="W109" s="86"/>
      <c r="X109" s="86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8"/>
      <c r="BR109" s="39"/>
      <c r="BS109" s="39"/>
      <c r="BT109" s="37"/>
      <c r="BU109" s="37"/>
      <c r="BV109" s="37"/>
      <c r="BW109" s="37"/>
      <c r="BX109" s="37"/>
      <c r="BY109" s="37"/>
      <c r="BZ109" s="37"/>
      <c r="CA109" s="38" t="s">
        <v>71</v>
      </c>
    </row>
    <row r="110" spans="1:79" s="148" customFormat="1" ht="15.75">
      <c r="A110" s="78">
        <v>0</v>
      </c>
      <c r="B110" s="78"/>
      <c r="C110" s="78" t="s">
        <v>97</v>
      </c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142"/>
      <c r="P110" s="143"/>
      <c r="Q110" s="143"/>
      <c r="R110" s="143"/>
      <c r="S110" s="143"/>
      <c r="T110" s="143"/>
      <c r="U110" s="143"/>
      <c r="V110" s="143"/>
      <c r="W110" s="143"/>
      <c r="X110" s="143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5"/>
      <c r="BR110" s="146"/>
      <c r="BS110" s="146"/>
      <c r="BT110" s="146"/>
      <c r="BU110" s="146"/>
      <c r="BV110" s="146"/>
      <c r="BW110" s="146"/>
      <c r="BX110" s="146"/>
      <c r="BY110" s="146"/>
      <c r="BZ110" s="147"/>
      <c r="CA110" s="148" t="s">
        <v>66</v>
      </c>
    </row>
    <row r="111" spans="1:79" s="148" customFormat="1" ht="15.75">
      <c r="A111" s="78">
        <v>0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142"/>
      <c r="P111" s="143"/>
      <c r="Q111" s="143"/>
      <c r="R111" s="143"/>
      <c r="S111" s="143"/>
      <c r="T111" s="143"/>
      <c r="U111" s="143"/>
      <c r="V111" s="143"/>
      <c r="W111" s="143"/>
      <c r="X111" s="143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5"/>
      <c r="BR111" s="146"/>
      <c r="BS111" s="146"/>
      <c r="BT111" s="146"/>
      <c r="BU111" s="146"/>
      <c r="BV111" s="146"/>
      <c r="BW111" s="146"/>
      <c r="BX111" s="146"/>
      <c r="BY111" s="146"/>
      <c r="BZ111" s="147"/>
    </row>
    <row r="112" spans="1:79" s="38" customFormat="1" ht="102" customHeight="1">
      <c r="A112" s="50">
        <v>0</v>
      </c>
      <c r="B112" s="50"/>
      <c r="C112" s="85" t="s">
        <v>102</v>
      </c>
      <c r="D112" s="86"/>
      <c r="E112" s="86"/>
      <c r="F112" s="86"/>
      <c r="G112" s="86"/>
      <c r="H112" s="86"/>
      <c r="I112" s="150"/>
      <c r="J112" s="50" t="s">
        <v>100</v>
      </c>
      <c r="K112" s="50"/>
      <c r="L112" s="50"/>
      <c r="M112" s="50"/>
      <c r="N112" s="50"/>
      <c r="O112" s="48" t="s">
        <v>133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2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114.75" customHeight="1">
      <c r="A113" s="50">
        <v>0</v>
      </c>
      <c r="B113" s="50"/>
      <c r="C113" s="85" t="s">
        <v>85</v>
      </c>
      <c r="D113" s="116"/>
      <c r="E113" s="116"/>
      <c r="F113" s="116"/>
      <c r="G113" s="116"/>
      <c r="H113" s="116"/>
      <c r="I113" s="117"/>
      <c r="J113" s="50" t="s">
        <v>100</v>
      </c>
      <c r="K113" s="50"/>
      <c r="L113" s="50"/>
      <c r="M113" s="50"/>
      <c r="N113" s="50"/>
      <c r="O113" s="48" t="s">
        <v>93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2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25.5" customHeight="1">
      <c r="A114" s="50">
        <v>1</v>
      </c>
      <c r="B114" s="50"/>
      <c r="C114" s="85" t="s">
        <v>105</v>
      </c>
      <c r="D114" s="116"/>
      <c r="E114" s="116"/>
      <c r="F114" s="116"/>
      <c r="G114" s="116"/>
      <c r="H114" s="116"/>
      <c r="I114" s="117"/>
      <c r="J114" s="50" t="s">
        <v>100</v>
      </c>
      <c r="K114" s="50"/>
      <c r="L114" s="50"/>
      <c r="M114" s="50"/>
      <c r="N114" s="50"/>
      <c r="O114" s="48" t="s">
        <v>91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2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148" customFormat="1" ht="15.75">
      <c r="A115" s="78">
        <v>0</v>
      </c>
      <c r="B115" s="78"/>
      <c r="C115" s="149" t="s">
        <v>106</v>
      </c>
      <c r="D115" s="120"/>
      <c r="E115" s="120"/>
      <c r="F115" s="120"/>
      <c r="G115" s="120"/>
      <c r="H115" s="120"/>
      <c r="I115" s="121"/>
      <c r="J115" s="78"/>
      <c r="K115" s="78"/>
      <c r="L115" s="78"/>
      <c r="M115" s="78"/>
      <c r="N115" s="78"/>
      <c r="O115" s="142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5"/>
      <c r="BR115" s="146"/>
      <c r="BS115" s="146"/>
      <c r="BT115" s="146"/>
      <c r="BU115" s="146"/>
      <c r="BV115" s="146"/>
      <c r="BW115" s="146"/>
      <c r="BX115" s="146"/>
      <c r="BY115" s="146"/>
      <c r="BZ115" s="147"/>
    </row>
    <row r="116" spans="1:78" s="148" customFormat="1" ht="15.75">
      <c r="A116" s="78">
        <v>0</v>
      </c>
      <c r="B116" s="78"/>
      <c r="C116" s="149"/>
      <c r="D116" s="120"/>
      <c r="E116" s="120"/>
      <c r="F116" s="120"/>
      <c r="G116" s="120"/>
      <c r="H116" s="120"/>
      <c r="I116" s="121"/>
      <c r="J116" s="78"/>
      <c r="K116" s="78"/>
      <c r="L116" s="78"/>
      <c r="M116" s="78"/>
      <c r="N116" s="78"/>
      <c r="O116" s="142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5"/>
      <c r="BR116" s="146"/>
      <c r="BS116" s="146"/>
      <c r="BT116" s="146"/>
      <c r="BU116" s="146"/>
      <c r="BV116" s="146"/>
      <c r="BW116" s="146"/>
      <c r="BX116" s="146"/>
      <c r="BY116" s="146"/>
      <c r="BZ116" s="147"/>
    </row>
    <row r="117" spans="1:78" s="148" customFormat="1" ht="15.75">
      <c r="A117" s="78">
        <v>0</v>
      </c>
      <c r="B117" s="78"/>
      <c r="C117" s="149" t="s">
        <v>118</v>
      </c>
      <c r="D117" s="120"/>
      <c r="E117" s="120"/>
      <c r="F117" s="120"/>
      <c r="G117" s="120"/>
      <c r="H117" s="120"/>
      <c r="I117" s="121"/>
      <c r="J117" s="78"/>
      <c r="K117" s="78"/>
      <c r="L117" s="78"/>
      <c r="M117" s="78"/>
      <c r="N117" s="78"/>
      <c r="O117" s="142"/>
      <c r="P117" s="143"/>
      <c r="Q117" s="143"/>
      <c r="R117" s="143"/>
      <c r="S117" s="143"/>
      <c r="T117" s="143"/>
      <c r="U117" s="143"/>
      <c r="V117" s="143"/>
      <c r="W117" s="143"/>
      <c r="X117" s="143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5"/>
      <c r="BR117" s="146"/>
      <c r="BS117" s="146"/>
      <c r="BT117" s="146"/>
      <c r="BU117" s="146"/>
      <c r="BV117" s="146"/>
      <c r="BW117" s="146"/>
      <c r="BX117" s="146"/>
      <c r="BY117" s="146"/>
      <c r="BZ117" s="147"/>
    </row>
    <row r="118" spans="1:78" s="148" customFormat="1" ht="15.75">
      <c r="A118" s="78">
        <v>0</v>
      </c>
      <c r="B118" s="78"/>
      <c r="C118" s="149"/>
      <c r="D118" s="120"/>
      <c r="E118" s="120"/>
      <c r="F118" s="120"/>
      <c r="G118" s="120"/>
      <c r="H118" s="120"/>
      <c r="I118" s="121"/>
      <c r="J118" s="78"/>
      <c r="K118" s="78"/>
      <c r="L118" s="78"/>
      <c r="M118" s="78"/>
      <c r="N118" s="78"/>
      <c r="O118" s="142"/>
      <c r="P118" s="143"/>
      <c r="Q118" s="143"/>
      <c r="R118" s="143"/>
      <c r="S118" s="143"/>
      <c r="T118" s="143"/>
      <c r="U118" s="143"/>
      <c r="V118" s="143"/>
      <c r="W118" s="143"/>
      <c r="X118" s="143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5"/>
      <c r="BR118" s="146"/>
      <c r="BS118" s="146"/>
      <c r="BT118" s="146"/>
      <c r="BU118" s="146"/>
      <c r="BV118" s="146"/>
      <c r="BW118" s="146"/>
      <c r="BX118" s="146"/>
      <c r="BY118" s="146"/>
      <c r="BZ118" s="147"/>
    </row>
    <row r="119" spans="1:78" s="38" customFormat="1" ht="25.5" customHeight="1">
      <c r="A119" s="50">
        <v>0</v>
      </c>
      <c r="B119" s="50"/>
      <c r="C119" s="85" t="s">
        <v>119</v>
      </c>
      <c r="D119" s="116"/>
      <c r="E119" s="116"/>
      <c r="F119" s="116"/>
      <c r="G119" s="116"/>
      <c r="H119" s="116"/>
      <c r="I119" s="117"/>
      <c r="J119" s="50" t="s">
        <v>100</v>
      </c>
      <c r="K119" s="50"/>
      <c r="L119" s="50"/>
      <c r="M119" s="50"/>
      <c r="N119" s="50"/>
      <c r="O119" s="48" t="s">
        <v>134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2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38" customFormat="1" ht="25.5" customHeight="1">
      <c r="A120" s="50">
        <v>0</v>
      </c>
      <c r="B120" s="50"/>
      <c r="C120" s="85" t="s">
        <v>120</v>
      </c>
      <c r="D120" s="116"/>
      <c r="E120" s="116"/>
      <c r="F120" s="116"/>
      <c r="G120" s="116"/>
      <c r="H120" s="116"/>
      <c r="I120" s="117"/>
      <c r="J120" s="50" t="s">
        <v>100</v>
      </c>
      <c r="K120" s="50"/>
      <c r="L120" s="50"/>
      <c r="M120" s="50"/>
      <c r="N120" s="50"/>
      <c r="O120" s="48" t="s">
        <v>134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2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38.25" customHeight="1">
      <c r="A121" s="50">
        <v>0</v>
      </c>
      <c r="B121" s="50"/>
      <c r="C121" s="85" t="s">
        <v>122</v>
      </c>
      <c r="D121" s="116"/>
      <c r="E121" s="116"/>
      <c r="F121" s="116"/>
      <c r="G121" s="116"/>
      <c r="H121" s="116"/>
      <c r="I121" s="117"/>
      <c r="J121" s="50" t="s">
        <v>100</v>
      </c>
      <c r="K121" s="50"/>
      <c r="L121" s="50"/>
      <c r="M121" s="50"/>
      <c r="N121" s="50"/>
      <c r="O121" s="48" t="s">
        <v>134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2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38" customFormat="1" ht="25.5" customHeight="1">
      <c r="A122" s="50">
        <v>3</v>
      </c>
      <c r="B122" s="50"/>
      <c r="C122" s="85" t="s">
        <v>123</v>
      </c>
      <c r="D122" s="116"/>
      <c r="E122" s="116"/>
      <c r="F122" s="116"/>
      <c r="G122" s="116"/>
      <c r="H122" s="116"/>
      <c r="I122" s="117"/>
      <c r="J122" s="50" t="s">
        <v>100</v>
      </c>
      <c r="K122" s="50"/>
      <c r="L122" s="50"/>
      <c r="M122" s="50"/>
      <c r="N122" s="50"/>
      <c r="O122" s="48" t="s">
        <v>134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2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8" s="148" customFormat="1" ht="15.75">
      <c r="A123" s="78">
        <v>0</v>
      </c>
      <c r="B123" s="78"/>
      <c r="C123" s="149" t="s">
        <v>124</v>
      </c>
      <c r="D123" s="120"/>
      <c r="E123" s="120"/>
      <c r="F123" s="120"/>
      <c r="G123" s="120"/>
      <c r="H123" s="120"/>
      <c r="I123" s="121"/>
      <c r="J123" s="78"/>
      <c r="K123" s="78"/>
      <c r="L123" s="78"/>
      <c r="M123" s="78"/>
      <c r="N123" s="78"/>
      <c r="O123" s="142"/>
      <c r="P123" s="143"/>
      <c r="Q123" s="143"/>
      <c r="R123" s="143"/>
      <c r="S123" s="143"/>
      <c r="T123" s="143"/>
      <c r="U123" s="143"/>
      <c r="V123" s="143"/>
      <c r="W123" s="143"/>
      <c r="X123" s="143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5"/>
      <c r="BR123" s="146"/>
      <c r="BS123" s="146"/>
      <c r="BT123" s="146"/>
      <c r="BU123" s="146"/>
      <c r="BV123" s="146"/>
      <c r="BW123" s="146"/>
      <c r="BX123" s="146"/>
      <c r="BY123" s="146"/>
      <c r="BZ123" s="147"/>
    </row>
    <row r="124" spans="1:78" s="148" customFormat="1" ht="15.75">
      <c r="A124" s="78">
        <v>0</v>
      </c>
      <c r="B124" s="78"/>
      <c r="C124" s="149"/>
      <c r="D124" s="120"/>
      <c r="E124" s="120"/>
      <c r="F124" s="120"/>
      <c r="G124" s="120"/>
      <c r="H124" s="120"/>
      <c r="I124" s="121"/>
      <c r="J124" s="78"/>
      <c r="K124" s="78"/>
      <c r="L124" s="78"/>
      <c r="M124" s="78"/>
      <c r="N124" s="78"/>
      <c r="O124" s="142"/>
      <c r="P124" s="143"/>
      <c r="Q124" s="143"/>
      <c r="R124" s="143"/>
      <c r="S124" s="143"/>
      <c r="T124" s="143"/>
      <c r="U124" s="143"/>
      <c r="V124" s="143"/>
      <c r="W124" s="143"/>
      <c r="X124" s="143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5"/>
      <c r="BR124" s="146"/>
      <c r="BS124" s="146"/>
      <c r="BT124" s="146"/>
      <c r="BU124" s="146"/>
      <c r="BV124" s="146"/>
      <c r="BW124" s="146"/>
      <c r="BX124" s="146"/>
      <c r="BY124" s="146"/>
      <c r="BZ124" s="147"/>
    </row>
    <row r="125" spans="1:78" ht="15.75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15.95" customHeight="1">
      <c r="A126" s="41" t="s">
        <v>65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</row>
    <row r="127" spans="1:78" ht="31.5" customHeight="1">
      <c r="A127" s="155" t="s">
        <v>136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</row>
    <row r="128" spans="1:78" ht="15.75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64" ht="15.95" customHeight="1">
      <c r="A129" s="41" t="s">
        <v>46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</row>
    <row r="130" spans="1:64" ht="31.5" customHeight="1">
      <c r="A130" s="155" t="s">
        <v>137</v>
      </c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</row>
    <row r="131" spans="1:64" ht="15.95" customHeight="1">
      <c r="A131" s="17"/>
      <c r="B131" s="17"/>
      <c r="C131" s="17"/>
      <c r="D131" s="17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12" customHeight="1">
      <c r="A132" s="30" t="s">
        <v>77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ht="12" customHeight="1">
      <c r="A133" s="30" t="s">
        <v>68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1:64" s="30" customFormat="1" ht="12" customHeight="1">
      <c r="A134" s="30" t="s">
        <v>69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</row>
    <row r="135" spans="1:64" ht="15.95" customHeight="1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pans="1:64" ht="42" customHeight="1">
      <c r="A136" s="159" t="s">
        <v>140</v>
      </c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3"/>
      <c r="AO136" s="3"/>
      <c r="AP136" s="160" t="s">
        <v>142</v>
      </c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4">
      <c r="W137" s="89" t="s">
        <v>8</v>
      </c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4"/>
      <c r="AO137" s="4"/>
      <c r="AP137" s="89" t="s">
        <v>73</v>
      </c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</row>
    <row r="140" spans="1:64" ht="31.5" customHeight="1">
      <c r="A140" s="159" t="s">
        <v>141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3"/>
      <c r="AO140" s="3"/>
      <c r="AP140" s="160" t="s">
        <v>143</v>
      </c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4">
      <c r="W141" s="89" t="s">
        <v>8</v>
      </c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4"/>
      <c r="AO141" s="4"/>
      <c r="AP141" s="89" t="s">
        <v>73</v>
      </c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</row>
  </sheetData>
  <mergeCells count="685">
    <mergeCell ref="A124:B124"/>
    <mergeCell ref="C124:I124"/>
    <mergeCell ref="J124:N124"/>
    <mergeCell ref="O124:BQ124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1:B111"/>
    <mergeCell ref="C111:I111"/>
    <mergeCell ref="J111:N111"/>
    <mergeCell ref="O111:BQ111"/>
    <mergeCell ref="BH103:BL103"/>
    <mergeCell ref="BM103:BQ103"/>
    <mergeCell ref="AD103:AH103"/>
    <mergeCell ref="AI103:AM103"/>
    <mergeCell ref="AN103:AR103"/>
    <mergeCell ref="AS103:AW103"/>
    <mergeCell ref="AX103:BB103"/>
    <mergeCell ref="BC103:BG103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D101:AH101"/>
    <mergeCell ref="AI101:AM101"/>
    <mergeCell ref="AN101:AR101"/>
    <mergeCell ref="AS101:AW101"/>
    <mergeCell ref="AX101:BB101"/>
    <mergeCell ref="BC101:BG101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D99:AH99"/>
    <mergeCell ref="AI99:AM99"/>
    <mergeCell ref="AN99:AR99"/>
    <mergeCell ref="AS99:AW99"/>
    <mergeCell ref="AX99:BB99"/>
    <mergeCell ref="BC99:BG99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D97:AH97"/>
    <mergeCell ref="AI97:AM97"/>
    <mergeCell ref="AN97:AR97"/>
    <mergeCell ref="AS97:AW97"/>
    <mergeCell ref="AX97:BB97"/>
    <mergeCell ref="BC97:BG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5:AW95"/>
    <mergeCell ref="AX95:BB95"/>
    <mergeCell ref="BC95:BG95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81:B81"/>
    <mergeCell ref="C81:I81"/>
    <mergeCell ref="J81:N81"/>
    <mergeCell ref="O81:X81"/>
    <mergeCell ref="Y81:AC81"/>
    <mergeCell ref="AS71:AX71"/>
    <mergeCell ref="AY71:BC71"/>
    <mergeCell ref="BD71:BH71"/>
    <mergeCell ref="BI71:BN71"/>
    <mergeCell ref="AY70:BC70"/>
    <mergeCell ref="BD70:BH70"/>
    <mergeCell ref="BI70:BN70"/>
    <mergeCell ref="A71:B71"/>
    <mergeCell ref="C71:R71"/>
    <mergeCell ref="S71:W71"/>
    <mergeCell ref="X71:AB71"/>
    <mergeCell ref="AC71:AH71"/>
    <mergeCell ref="AI71:AM71"/>
    <mergeCell ref="AN71:AR71"/>
    <mergeCell ref="A70:B70"/>
    <mergeCell ref="C70:R70"/>
    <mergeCell ref="S70:W70"/>
    <mergeCell ref="X70:AB70"/>
    <mergeCell ref="AC70:AH70"/>
    <mergeCell ref="AI70:AM70"/>
    <mergeCell ref="AN70:AR70"/>
    <mergeCell ref="AS70:AX70"/>
    <mergeCell ref="A59:B59"/>
    <mergeCell ref="C59:BQ59"/>
    <mergeCell ref="A60:B60"/>
    <mergeCell ref="C60:BQ60"/>
    <mergeCell ref="A61:B61"/>
    <mergeCell ref="C61:BQ61"/>
    <mergeCell ref="AU51:AY51"/>
    <mergeCell ref="AZ51:BC51"/>
    <mergeCell ref="BD51:BH51"/>
    <mergeCell ref="BI51:BM51"/>
    <mergeCell ref="BN51:BQ51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S69:AX69"/>
    <mergeCell ref="AY69:BC69"/>
    <mergeCell ref="A35:F35"/>
    <mergeCell ref="G35:BL35"/>
    <mergeCell ref="A36:F36"/>
    <mergeCell ref="G36:BL36"/>
    <mergeCell ref="A37:F37"/>
    <mergeCell ref="G37:BL37"/>
    <mergeCell ref="A65:B66"/>
    <mergeCell ref="A67:B67"/>
    <mergeCell ref="A68:B68"/>
    <mergeCell ref="A69:B69"/>
    <mergeCell ref="AI69:AM69"/>
    <mergeCell ref="AN69:AR69"/>
    <mergeCell ref="C68:R68"/>
    <mergeCell ref="S68:W68"/>
    <mergeCell ref="X68:AB68"/>
    <mergeCell ref="AC68:AH68"/>
    <mergeCell ref="C69:R69"/>
    <mergeCell ref="S69:W69"/>
    <mergeCell ref="X69:AB69"/>
    <mergeCell ref="AC69:AH69"/>
    <mergeCell ref="AY67:BC67"/>
    <mergeCell ref="BI66:BN66"/>
    <mergeCell ref="BI68:BN68"/>
    <mergeCell ref="BD69:BH69"/>
    <mergeCell ref="BD67:BH67"/>
    <mergeCell ref="BI67:BN67"/>
    <mergeCell ref="BI69:BN69"/>
    <mergeCell ref="BD68:BH68"/>
    <mergeCell ref="AY65:BN65"/>
    <mergeCell ref="AI67:AM67"/>
    <mergeCell ref="AY68:BC68"/>
    <mergeCell ref="AY66:BC66"/>
    <mergeCell ref="BD66:BH66"/>
    <mergeCell ref="AI68:AM68"/>
    <mergeCell ref="AN68:AR68"/>
    <mergeCell ref="AS68:AX68"/>
    <mergeCell ref="AN67:AR67"/>
    <mergeCell ref="AS67:AX67"/>
    <mergeCell ref="A129:BL129"/>
    <mergeCell ref="AK43:AO43"/>
    <mergeCell ref="A45:B45"/>
    <mergeCell ref="AD78:AH78"/>
    <mergeCell ref="AF43:AJ43"/>
    <mergeCell ref="A53:BQ53"/>
    <mergeCell ref="C65:R66"/>
    <mergeCell ref="S65:AH65"/>
    <mergeCell ref="AI65:AX65"/>
    <mergeCell ref="AS66:AX66"/>
    <mergeCell ref="G26:BL26"/>
    <mergeCell ref="A34:F34"/>
    <mergeCell ref="G34:BL34"/>
    <mergeCell ref="A41:BQ41"/>
    <mergeCell ref="C42:Z43"/>
    <mergeCell ref="BI43:BM43"/>
    <mergeCell ref="BD43:BH43"/>
    <mergeCell ref="AZ43:BC43"/>
    <mergeCell ref="A23:BL23"/>
    <mergeCell ref="A24:F24"/>
    <mergeCell ref="G24:BL24"/>
    <mergeCell ref="A42:B43"/>
    <mergeCell ref="A33:F33"/>
    <mergeCell ref="G33:BL33"/>
    <mergeCell ref="A25:F25"/>
    <mergeCell ref="AA42:AO42"/>
    <mergeCell ref="AP42:BC42"/>
    <mergeCell ref="A26:F26"/>
    <mergeCell ref="AP45:AT45"/>
    <mergeCell ref="BD46:BH46"/>
    <mergeCell ref="BI46:BM46"/>
    <mergeCell ref="AZ45:BC45"/>
    <mergeCell ref="AU45:AY45"/>
    <mergeCell ref="BN43:BQ43"/>
    <mergeCell ref="AZ44:BC44"/>
    <mergeCell ref="BD44:BH44"/>
    <mergeCell ref="AP44:AT44"/>
    <mergeCell ref="BD45:BH45"/>
    <mergeCell ref="S66:W66"/>
    <mergeCell ref="X66:AB66"/>
    <mergeCell ref="AC66:AH66"/>
    <mergeCell ref="C67:R67"/>
    <mergeCell ref="S67:W67"/>
    <mergeCell ref="X67:AB67"/>
    <mergeCell ref="AC67:AH67"/>
    <mergeCell ref="O78:X78"/>
    <mergeCell ref="Y76:AM76"/>
    <mergeCell ref="J78:N78"/>
    <mergeCell ref="Y78:AC78"/>
    <mergeCell ref="A76:B77"/>
    <mergeCell ref="C76:I77"/>
    <mergeCell ref="J76:N77"/>
    <mergeCell ref="O76:X77"/>
    <mergeCell ref="Y77:AC77"/>
    <mergeCell ref="AP136:BH136"/>
    <mergeCell ref="AN76:BB76"/>
    <mergeCell ref="A73:BQ73"/>
    <mergeCell ref="C78:I78"/>
    <mergeCell ref="J109:N109"/>
    <mergeCell ref="A108:B108"/>
    <mergeCell ref="A79:B79"/>
    <mergeCell ref="O80:X80"/>
    <mergeCell ref="Y80:AC80"/>
    <mergeCell ref="A78:B78"/>
    <mergeCell ref="Y79:AC79"/>
    <mergeCell ref="A58:B58"/>
    <mergeCell ref="A56:B56"/>
    <mergeCell ref="A57:B57"/>
    <mergeCell ref="A64:BN64"/>
    <mergeCell ref="A63:BN63"/>
    <mergeCell ref="C58:BQ58"/>
    <mergeCell ref="C56:BQ56"/>
    <mergeCell ref="C57:BQ57"/>
    <mergeCell ref="AN78:AR78"/>
    <mergeCell ref="C108:I108"/>
    <mergeCell ref="J108:N108"/>
    <mergeCell ref="C79:I79"/>
    <mergeCell ref="J79:N79"/>
    <mergeCell ref="O79:X79"/>
    <mergeCell ref="C80:I80"/>
    <mergeCell ref="J80:N80"/>
    <mergeCell ref="O109:BQ109"/>
    <mergeCell ref="AP141:BH141"/>
    <mergeCell ref="A140:V140"/>
    <mergeCell ref="W140:AM140"/>
    <mergeCell ref="AP140:BH140"/>
    <mergeCell ref="W141:AM141"/>
    <mergeCell ref="AP137:BH137"/>
    <mergeCell ref="A130:BL130"/>
    <mergeCell ref="C109:I109"/>
    <mergeCell ref="W137:AM137"/>
    <mergeCell ref="A136:V136"/>
    <mergeCell ref="W136:AM136"/>
    <mergeCell ref="A80:B80"/>
    <mergeCell ref="AD80:AH80"/>
    <mergeCell ref="A105:BQ105"/>
    <mergeCell ref="A107:B107"/>
    <mergeCell ref="C107:I107"/>
    <mergeCell ref="BC80:BG80"/>
    <mergeCell ref="BM80:BQ80"/>
    <mergeCell ref="BH80:BL80"/>
    <mergeCell ref="A46:B46"/>
    <mergeCell ref="A55:B55"/>
    <mergeCell ref="AF46:AJ46"/>
    <mergeCell ref="AZ46:BC46"/>
    <mergeCell ref="AU46:AY46"/>
    <mergeCell ref="AA46:AE46"/>
    <mergeCell ref="C46:Z46"/>
    <mergeCell ref="AK46:AO46"/>
    <mergeCell ref="C55:BQ55"/>
    <mergeCell ref="BN46:BQ46"/>
    <mergeCell ref="BC78:BG78"/>
    <mergeCell ref="BC79:BG79"/>
    <mergeCell ref="BC77:BG77"/>
    <mergeCell ref="A74:BQ74"/>
    <mergeCell ref="AD79:AH79"/>
    <mergeCell ref="AI78:AM78"/>
    <mergeCell ref="BH78:BL78"/>
    <mergeCell ref="BM78:BQ78"/>
    <mergeCell ref="BM79:BQ79"/>
    <mergeCell ref="BH79:BL79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77:AW77"/>
    <mergeCell ref="AN77:AR77"/>
    <mergeCell ref="AI77:AM77"/>
    <mergeCell ref="BC76:BQ76"/>
    <mergeCell ref="AA44:AE44"/>
    <mergeCell ref="AF44:AJ44"/>
    <mergeCell ref="AK44:AO44"/>
    <mergeCell ref="AI66:AM66"/>
    <mergeCell ref="AN66:AR66"/>
    <mergeCell ref="BN45:BQ4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6:AT46"/>
    <mergeCell ref="A44:B44"/>
    <mergeCell ref="A28:BL28"/>
    <mergeCell ref="A29:BL29"/>
    <mergeCell ref="A31:BL31"/>
    <mergeCell ref="A32:F32"/>
    <mergeCell ref="G32:BL32"/>
    <mergeCell ref="AU43:AY43"/>
    <mergeCell ref="AP43:AT43"/>
    <mergeCell ref="AA43:AE43"/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0:AM80"/>
    <mergeCell ref="AN80:AR80"/>
    <mergeCell ref="AS80:AW80"/>
    <mergeCell ref="AX80:BB80"/>
    <mergeCell ref="AU18:BB18"/>
    <mergeCell ref="BE20:BL20"/>
    <mergeCell ref="BE21:BL21"/>
    <mergeCell ref="AU44:AY44"/>
    <mergeCell ref="G25:BL25"/>
    <mergeCell ref="A40:BQ40"/>
    <mergeCell ref="J107:N107"/>
    <mergeCell ref="AX79:BB79"/>
    <mergeCell ref="BM77:BQ77"/>
    <mergeCell ref="BH77:BL77"/>
    <mergeCell ref="AD77:AH77"/>
    <mergeCell ref="AX77:BB77"/>
    <mergeCell ref="AX78:BB78"/>
    <mergeCell ref="AS78:AW78"/>
    <mergeCell ref="AI79:AM79"/>
    <mergeCell ref="AN79:AR79"/>
    <mergeCell ref="AS79:AW79"/>
    <mergeCell ref="A126:BL126"/>
    <mergeCell ref="A127:BL127"/>
    <mergeCell ref="O107:BQ107"/>
    <mergeCell ref="O108:BQ108"/>
    <mergeCell ref="O110:BQ110"/>
    <mergeCell ref="A110:B110"/>
    <mergeCell ref="C110:I110"/>
    <mergeCell ref="J110:N110"/>
    <mergeCell ref="A109:B109"/>
  </mergeCells>
  <phoneticPr fontId="0" type="noConversion"/>
  <conditionalFormatting sqref="C106 C128 C80:C103 C110:C124">
    <cfRule type="cellIs" dxfId="3" priority="1" stopIfTrue="1" operator="equal">
      <formula>$C79</formula>
    </cfRule>
  </conditionalFormatting>
  <conditionalFormatting sqref="A128:B128 A106:B106 A69:B71 A80:B104 A110:B125">
    <cfRule type="cellIs" dxfId="2" priority="2" stopIfTrue="1" operator="equal">
      <formula>0</formula>
    </cfRule>
  </conditionalFormatting>
  <conditionalFormatting sqref="C104">
    <cfRule type="cellIs" dxfId="1" priority="4" stopIfTrue="1" operator="equal">
      <formula>$C80</formula>
    </cfRule>
  </conditionalFormatting>
  <conditionalFormatting sqref="C125">
    <cfRule type="cellIs" dxfId="0" priority="6" stopIfTrue="1" operator="equal">
      <formula>$C110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КПК0117693</vt:lpstr>
      <vt:lpstr>КПК0117693!Область_печати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2025-02-20T08:52:49Z</cp:lastPrinted>
  <dcterms:created xsi:type="dcterms:W3CDTF">2016-08-10T10:53:25Z</dcterms:created>
  <dcterms:modified xsi:type="dcterms:W3CDTF">2025-02-20T08:53:19Z</dcterms:modified>
</cp:coreProperties>
</file>