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8110" sheetId="1" r:id="rId1"/>
  </sheets>
  <definedNames>
    <definedName name="_xlnm.Print_Area" localSheetId="0">КПК0118110!$A$1:$BQ$145</definedName>
  </definedNames>
  <calcPr calcId="124519"/>
</workbook>
</file>

<file path=xl/calcChain.xml><?xml version="1.0" encoding="utf-8"?>
<calcChain xmlns="http://schemas.openxmlformats.org/spreadsheetml/2006/main">
  <c r="BH109" i="1"/>
  <c r="BC109"/>
  <c r="BH107"/>
  <c r="BC107"/>
  <c r="BH106"/>
  <c r="BC106"/>
  <c r="BH105"/>
  <c r="BC105"/>
  <c r="BH103"/>
  <c r="BC103"/>
  <c r="BH102"/>
  <c r="BC102"/>
  <c r="BH101"/>
  <c r="BC101"/>
  <c r="BH100"/>
  <c r="BC100"/>
  <c r="BH99"/>
  <c r="BC99"/>
  <c r="BH97"/>
  <c r="BC97"/>
  <c r="BH96"/>
  <c r="BC96"/>
  <c r="BH95"/>
  <c r="BC95"/>
  <c r="BH94"/>
  <c r="BC94"/>
  <c r="BH93"/>
  <c r="BC93"/>
  <c r="BH92"/>
  <c r="BC92"/>
  <c r="BH91"/>
  <c r="BC91"/>
  <c r="BD81"/>
  <c r="AY81"/>
  <c r="AS81"/>
  <c r="AC81"/>
  <c r="BD80"/>
  <c r="AY80"/>
  <c r="AS80"/>
  <c r="AC80"/>
  <c r="BD79"/>
  <c r="AY79"/>
  <c r="AS79"/>
  <c r="AC79"/>
  <c r="BI78"/>
  <c r="BD78"/>
  <c r="AY78"/>
  <c r="AS78"/>
  <c r="AC78"/>
  <c r="BD77"/>
  <c r="AY77"/>
  <c r="AS77"/>
  <c r="AC77"/>
  <c r="BI56"/>
  <c r="BD56"/>
  <c r="AZ56"/>
  <c r="AK56"/>
  <c r="BI55"/>
  <c r="BD55"/>
  <c r="AZ55"/>
  <c r="AK55"/>
  <c r="BI54"/>
  <c r="BD54"/>
  <c r="AZ54"/>
  <c r="AK54"/>
  <c r="BI53"/>
  <c r="BD53"/>
  <c r="AZ53"/>
  <c r="AK53"/>
  <c r="BI52"/>
  <c r="BD52"/>
  <c r="AZ52"/>
  <c r="AK52"/>
  <c r="BI51"/>
  <c r="BD51"/>
  <c r="AZ51"/>
  <c r="AK51"/>
  <c r="BI50"/>
  <c r="BD50"/>
  <c r="AZ50"/>
  <c r="AK50"/>
  <c r="BI49"/>
  <c r="BD49"/>
  <c r="BN49" s="1"/>
  <c r="AZ49"/>
  <c r="AK49"/>
  <c r="BI79" l="1"/>
  <c r="BI80"/>
  <c r="BI81"/>
  <c r="BN54"/>
  <c r="BI77"/>
  <c r="BN51"/>
  <c r="BN53"/>
  <c r="BN50"/>
  <c r="BN52"/>
  <c r="BN55"/>
  <c r="BN56"/>
</calcChain>
</file>

<file path=xl/sharedStrings.xml><?xml version="1.0" encoding="utf-8"?>
<sst xmlns="http://schemas.openxmlformats.org/spreadsheetml/2006/main" count="271" uniqueCount="156">
  <si>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</si>
  <si>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</si>
  <si>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</si>
  <si>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</si>
  <si>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</si>
  <si>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</si>
  <si>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</si>
  <si>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</si>
  <si>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</si>
  <si>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</si>
  <si>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</si>
  <si>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</si>
  <si>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</si>
  <si>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</si>
  <si>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</si>
  <si>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</si>
  <si>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</si>
  <si>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</si>
  <si>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</si>
  <si>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</si>
  <si>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</si>
  <si>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</si>
  <si>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</si>
  <si>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</si>
  <si>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</si>
  <si>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</si>
  <si>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</si>
  <si>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</si>
  <si>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</si>
  <si>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</si>
  <si>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</si>
  <si>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</si>
  <si>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</si>
  <si>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</si>
  <si>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</si>
  <si>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</si>
  <si>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</si>
  <si>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</si>
  <si>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</si>
  <si>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</si>
  <si>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</si>
  <si>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</si>
  <si>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</si>
  <si>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</si>
  <si>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</si>
  <si>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</si>
  <si>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</si>
  <si>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</si>
  <si>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</si>
  <si>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</si>
  <si>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</si>
  <si>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</si>
  <si>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</si>
  <si>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</si>
  <si>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</si>
  <si>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</si>
  <si>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</si>
  <si>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</si>
  <si>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</si>
  <si>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</si>
  <si>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</si>
  <si>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</si>
  <si>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</si>
  <si>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</si>
  <si>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</si>
  <si>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</si>
  <si>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</si>
  <si>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</si>
  <si>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</si>
  <si>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</si>
  <si>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</si>
  <si>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</si>
  <si>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</si>
  <si>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</si>
  <si>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</si>
  <si>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</si>
  <si>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</si>
  <si>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</si>
  <si>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</si>
  <si>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</si>
  <si>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</si>
  <si>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</si>
  <si>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Забезпечення захисту населення і території від надзвичайних ситуацій техногенного та природного характеру</t>
  </si>
  <si>
    <t>Проведення аварійно-відновлювальних робіт на обєктах, які знаходяться на балансі Авангардівської селищної ради а також приватних домоволодінь</t>
  </si>
  <si>
    <t>Розміщення інформації про заходи безпеки та відповідну поведінку населення у разі виникнення аварії</t>
  </si>
  <si>
    <t>Своєчасне проведення екстрених і невідкладних заходів щодо запобігання та ліквідації наслідків надзвичайних ситуацій</t>
  </si>
  <si>
    <t>Створення та оновлення місцевого матеріального резерву для ліквідації наслідків надзвичайних ситуацій техногенного та природного характеру та ії наслідків</t>
  </si>
  <si>
    <t>Забезпечення та проведення заходів для потреб оборони та допомоги населенню під час дії воєнного стану, а саме перевезення волонтерської допомоги, перевезення загиблих воїнів та інше</t>
  </si>
  <si>
    <t>Придбання дизельного пального для забезпечення діяльності Пунктів Незламності</t>
  </si>
  <si>
    <t>забезпечення постійної готовності сил і засобів до ліквідації надзвичайних ситуацій</t>
  </si>
  <si>
    <t>Облаштування найпростіших укриттів предметами та матеріалами необхідними для комфортного перебування під час повітряних тривог</t>
  </si>
  <si>
    <t>Організація нерегулярних перевезень евакуйованих осіб (за потребою)</t>
  </si>
  <si>
    <t>Створення матеріального резерву для ліквідації надзвичайних ситуацій техногенного та природного характеру</t>
  </si>
  <si>
    <t>Послуги з підключення точок обліку електроживлення до нежитлових підвальних приміщень (укриття) по вул.Маяцька дорога 13, приміщення 1</t>
  </si>
  <si>
    <t>Комунальні послуги та  послуги з з технічного обслуговування  нежитлових приміщень (укриття) по вул.Маяцька дорога 13, приміщення 1.</t>
  </si>
  <si>
    <t>Улаштування та технічне обслуговування  системи контроля доступу в укриття за адресою: Хлібодарське, вул.Маяцька дорога 22, буд.1, прим.1; вул.Маяцька дорога 22, буд.5, прим.1</t>
  </si>
  <si>
    <t>УСЬОГО</t>
  </si>
  <si>
    <t>Відсутність потреби фінансування</t>
  </si>
  <si>
    <t>Відсутність потреби облаштування найпростішого укриття</t>
  </si>
  <si>
    <t>Відсутність потреби перевезення евакуйованих осіб</t>
  </si>
  <si>
    <t>Відсутність потреби поновлення матеріального резерву громади</t>
  </si>
  <si>
    <t>На 31.12.2024 ДТЕК ще не оформив окрему точку обліку підключення до електромереж на тимчасове укриття за адресою вул.Маяцькадорога 13, приміщення 1 , відповідно, всі витрати на електроенергію сплачуються за кошти господарської діяльності</t>
  </si>
  <si>
    <t>Фактична вартість робіт вийшла менше ніж очікувалось</t>
  </si>
  <si>
    <t>Програма створення, поновлення та використання матеріального резерву для ліквідації надзвичайних ситуацій техногенного та природного характеру та їх наслідків у Авангардівськії територіальній громаді на 2024 рік</t>
  </si>
  <si>
    <t>Програма захисту та підтримки цивільного населення Авангардівської селищної територіальної громади та евакуйованого населення в умовах правового режиму воєнного стану</t>
  </si>
  <si>
    <t>Програми відновлення об'єктів соціальної сфери, критичної інфраструктури та житлових будинків в умовах правового режиму воєнного стану</t>
  </si>
  <si>
    <t>Програма профілактики, запобігання, ліквідації надзвичайних ситуацій та наслідків стихійного лиха на 2024 рік</t>
  </si>
  <si>
    <t>Усього</t>
  </si>
  <si>
    <t>затрат</t>
  </si>
  <si>
    <t/>
  </si>
  <si>
    <t>Видатки на здійснення заходів профілактики,запобігання, ліквідації надзвичайних ситуацій</t>
  </si>
  <si>
    <t>грн.</t>
  </si>
  <si>
    <t>Видатки на облаштування найпростіших укриттів предматами та матеріалами необхідними для комфортного перебування в них під час повітряних тривог.</t>
  </si>
  <si>
    <t>кошторис</t>
  </si>
  <si>
    <t>Видатки на організацію нерегулярних перевезень евакуйованих осіб (за потребою)</t>
  </si>
  <si>
    <t>Видатки на придбання матеріального резерву для здійснення заходів, спрямованих на запобігання і ліквідацію наслідків надзвичайних ситуацій та надання термінової допомоги постраждалому населенню.</t>
  </si>
  <si>
    <t>продукту</t>
  </si>
  <si>
    <t>Кількість ліквідованих аварій</t>
  </si>
  <si>
    <t>од.</t>
  </si>
  <si>
    <t>журнал реєстрації</t>
  </si>
  <si>
    <t>Кількість виїздів на допомогу</t>
  </si>
  <si>
    <t>Кількість придбаного обладнання</t>
  </si>
  <si>
    <t>Кількість товарів для створення та поповнення матеріального резерву</t>
  </si>
  <si>
    <t>тонн</t>
  </si>
  <si>
    <t>Кількість укриттів</t>
  </si>
  <si>
    <t>ефективності</t>
  </si>
  <si>
    <t>середньомісячні витрати на запобігання надзвичайним ситуаціям</t>
  </si>
  <si>
    <t>розрахунок</t>
  </si>
  <si>
    <t>середня вартість 1 товару для створення та поповнення матеріального резерву</t>
  </si>
  <si>
    <t>кількість</t>
  </si>
  <si>
    <t>середньомісячні витрати на утримання укриття в належному стані</t>
  </si>
  <si>
    <t>якості</t>
  </si>
  <si>
    <t>Відсоток готовності укриттів розташованих на території громади</t>
  </si>
  <si>
    <t>відс.</t>
  </si>
  <si>
    <t>На 31.12.2024 ДТЕК ще не оформив окрему точку обліку підключення до електромереж на тимчасове укриття за адресою вул.Маяцька дорога 13, приміщення 1 , відповідно, всі витрати на електроенергію сплачуються за кошти господарської діяльності</t>
  </si>
  <si>
    <t>Відхилення у зв'язку з відсутнітю аварій</t>
  </si>
  <si>
    <t>Відхилення у зв'язку зі зменшенням викликів на надання допомоги</t>
  </si>
  <si>
    <t>Забезпечення гарантованого захисту населення, територій, навколишнього природного середовища та майна Авангардівської ОТГ від надзвичайних ситуацій та подій. Захист та підтримка цивільного населення Авангардівської селищної територіальної громади та евакуйованого населення в умовах правового режиму воєнного стану. Забезпечення функціонування об' єктів соціальної сфери, критичної інфраструктури, житлових будинків та їх швидкого відновлення в разі пошкодження.</t>
  </si>
  <si>
    <t>Аналіз стану виконання результативних показників бюджетної програми Програма профілактики, запобігання, ліквідації надзвичайних ситуацій та наслідків стихійного лиха на 2024 рік підтверджує те, що вони є ефективними. Рівень освоєння бюджетних коштів становить 97,52% від запланованих. Програма відновлення об'єктів соціальної сфери, критичної інфраструктури та житлових будинків в умовах правового режиму воєнного стану виконана на 80,88%.</t>
  </si>
  <si>
    <t>Бюджетна програма виконана на 89,16%. Програма профілактики, запобігання, ліквідації надзвичайних ситуацій та наслідків стихійного лиха на 2024 рік підтверджує те, що вони є ефективними. Рівень освоєння бюджетних коштів становить 97,52% від запланованих. Програма відновлення об'єктів соціальної сфери, критичної інфраструктури та житлових будинків в умовах правового режиму воєнного стану виконана на 80,88%.Економія коштів виникла у зв'язку з тим, що на 31.12.2024 ДТЕК ще не оформив окрему точку обліку підключення до електромереж на тимчасове укриття за адресою вул.Маяцька дорога 13, приміщення 1 , відповідно, всі витрати  на електроенергію сплачуються за кошти господарської діяльності. Також вартість робіт з  підключення точок обліку електроживлення до нежитлових підвальних приміщень (укриття) по вул.Маяцька дорога 13, приміщення 1 та улаштування та технічне обслуговування  системи контролю доступу в укриття за адресою: Хлібодарське, вул.Маяцька дорога 22, буд.1, прим.1; вул.Маяцька дорога 22, буд.5, прим.1 вийшла  менше ніж очікувалось.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</si>
  <si>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</si>
  <si>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</si>
  <si>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</si>
  <si>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</si>
  <si>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</si>
  <si>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</si>
  <si>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</si>
  <si>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</si>
  <si>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</si>
  <si>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</si>
  <si>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</si>
  <si>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</si>
  <si>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Авангардівська селищна рада Овідіопольського району Одеської області</t>
  </si>
  <si>
    <t>0110000</t>
  </si>
  <si>
    <t>8110</t>
  </si>
  <si>
    <t>0320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</si>
</sst>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5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149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140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6" t="s">
        <v>141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146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5" t="s">
        <v>153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6" t="s">
        <v>152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146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55" t="s">
        <v>150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5" t="s">
        <v>154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5" t="s">
        <v>155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0" t="s">
        <v>151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147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5.75" customHeight="1">
      <c r="A27" s="94">
        <v>2</v>
      </c>
      <c r="B27" s="94"/>
      <c r="C27" s="94"/>
      <c r="D27" s="94"/>
      <c r="E27" s="94"/>
      <c r="F27" s="94"/>
      <c r="G27" s="112" t="s">
        <v>82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47.25" customHeight="1">
      <c r="A30" s="151" t="s">
        <v>137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>
      <c r="A33" s="70" t="s">
        <v>3</v>
      </c>
      <c r="B33" s="70"/>
      <c r="C33" s="70"/>
      <c r="D33" s="70"/>
      <c r="E33" s="70"/>
      <c r="F33" s="70"/>
      <c r="G33" s="71" t="s">
        <v>39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0.5" hidden="1" customHeight="1">
      <c r="A34" s="94" t="s">
        <v>13</v>
      </c>
      <c r="B34" s="94"/>
      <c r="C34" s="94"/>
      <c r="D34" s="94"/>
      <c r="E34" s="94"/>
      <c r="F34" s="94"/>
      <c r="G34" s="66" t="s">
        <v>14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50</v>
      </c>
    </row>
    <row r="35" spans="1:79" ht="15" customHeight="1">
      <c r="A35" s="94">
        <v>1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  <c r="CA35" s="1" t="s">
        <v>48</v>
      </c>
    </row>
    <row r="36" spans="1:79" ht="15" customHeight="1">
      <c r="A36" s="94">
        <v>2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" customHeight="1">
      <c r="A37" s="94">
        <v>3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5" customHeight="1">
      <c r="A38" s="94">
        <v>4</v>
      </c>
      <c r="B38" s="94"/>
      <c r="C38" s="94"/>
      <c r="D38" s="94"/>
      <c r="E38" s="94"/>
      <c r="F38" s="94"/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39" spans="1:79" ht="15" customHeight="1">
      <c r="A39" s="94">
        <v>5</v>
      </c>
      <c r="B39" s="94"/>
      <c r="C39" s="94"/>
      <c r="D39" s="94"/>
      <c r="E39" s="94"/>
      <c r="F39" s="94"/>
      <c r="G39" s="112" t="s">
        <v>87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5" customHeight="1">
      <c r="A40" s="94">
        <v>6</v>
      </c>
      <c r="B40" s="94"/>
      <c r="C40" s="94"/>
      <c r="D40" s="94"/>
      <c r="E40" s="94"/>
      <c r="F40" s="94"/>
      <c r="G40" s="112" t="s">
        <v>88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</row>
    <row r="42" spans="1:79" ht="15.75" customHeight="1">
      <c r="A42" s="41" t="s">
        <v>74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</row>
    <row r="43" spans="1:79" ht="15.75" customHeight="1">
      <c r="A43" s="41" t="s">
        <v>75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</row>
    <row r="44" spans="1:79" ht="15" customHeight="1">
      <c r="A44" s="98" t="s">
        <v>148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</row>
    <row r="45" spans="1:79" ht="48" customHeight="1">
      <c r="A45" s="54" t="s">
        <v>3</v>
      </c>
      <c r="B45" s="54"/>
      <c r="C45" s="54" t="s">
        <v>67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 t="s">
        <v>25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 t="s">
        <v>44</v>
      </c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 t="s">
        <v>0</v>
      </c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</row>
    <row r="46" spans="1:79" ht="29.1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 t="s">
        <v>2</v>
      </c>
      <c r="AB46" s="54"/>
      <c r="AC46" s="54"/>
      <c r="AD46" s="54"/>
      <c r="AE46" s="54"/>
      <c r="AF46" s="54" t="s">
        <v>1</v>
      </c>
      <c r="AG46" s="54"/>
      <c r="AH46" s="54"/>
      <c r="AI46" s="54"/>
      <c r="AJ46" s="54"/>
      <c r="AK46" s="54" t="s">
        <v>26</v>
      </c>
      <c r="AL46" s="54"/>
      <c r="AM46" s="54"/>
      <c r="AN46" s="54"/>
      <c r="AO46" s="54"/>
      <c r="AP46" s="54" t="s">
        <v>2</v>
      </c>
      <c r="AQ46" s="54"/>
      <c r="AR46" s="54"/>
      <c r="AS46" s="54"/>
      <c r="AT46" s="54"/>
      <c r="AU46" s="54" t="s">
        <v>1</v>
      </c>
      <c r="AV46" s="54"/>
      <c r="AW46" s="54"/>
      <c r="AX46" s="54"/>
      <c r="AY46" s="54"/>
      <c r="AZ46" s="54" t="s">
        <v>26</v>
      </c>
      <c r="BA46" s="54"/>
      <c r="BB46" s="54"/>
      <c r="BC46" s="54"/>
      <c r="BD46" s="54" t="s">
        <v>2</v>
      </c>
      <c r="BE46" s="54"/>
      <c r="BF46" s="54"/>
      <c r="BG46" s="54"/>
      <c r="BH46" s="54"/>
      <c r="BI46" s="54" t="s">
        <v>1</v>
      </c>
      <c r="BJ46" s="54"/>
      <c r="BK46" s="54"/>
      <c r="BL46" s="54"/>
      <c r="BM46" s="54"/>
      <c r="BN46" s="54" t="s">
        <v>27</v>
      </c>
      <c r="BO46" s="54"/>
      <c r="BP46" s="54"/>
      <c r="BQ46" s="54"/>
    </row>
    <row r="47" spans="1:79" ht="15.95" customHeight="1">
      <c r="A47" s="69">
        <v>1</v>
      </c>
      <c r="B47" s="69"/>
      <c r="C47" s="69">
        <v>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3">
        <v>3</v>
      </c>
      <c r="AB47" s="64"/>
      <c r="AC47" s="64"/>
      <c r="AD47" s="64"/>
      <c r="AE47" s="65"/>
      <c r="AF47" s="63">
        <v>4</v>
      </c>
      <c r="AG47" s="64"/>
      <c r="AH47" s="64"/>
      <c r="AI47" s="64"/>
      <c r="AJ47" s="65"/>
      <c r="AK47" s="63">
        <v>5</v>
      </c>
      <c r="AL47" s="64"/>
      <c r="AM47" s="64"/>
      <c r="AN47" s="64"/>
      <c r="AO47" s="65"/>
      <c r="AP47" s="63">
        <v>6</v>
      </c>
      <c r="AQ47" s="64"/>
      <c r="AR47" s="64"/>
      <c r="AS47" s="64"/>
      <c r="AT47" s="65"/>
      <c r="AU47" s="63">
        <v>7</v>
      </c>
      <c r="AV47" s="64"/>
      <c r="AW47" s="64"/>
      <c r="AX47" s="64"/>
      <c r="AY47" s="65"/>
      <c r="AZ47" s="63">
        <v>8</v>
      </c>
      <c r="BA47" s="64"/>
      <c r="BB47" s="64"/>
      <c r="BC47" s="65"/>
      <c r="BD47" s="63">
        <v>9</v>
      </c>
      <c r="BE47" s="64"/>
      <c r="BF47" s="64"/>
      <c r="BG47" s="64"/>
      <c r="BH47" s="65"/>
      <c r="BI47" s="69">
        <v>10</v>
      </c>
      <c r="BJ47" s="69"/>
      <c r="BK47" s="69"/>
      <c r="BL47" s="69"/>
      <c r="BM47" s="69"/>
      <c r="BN47" s="69">
        <v>11</v>
      </c>
      <c r="BO47" s="69"/>
      <c r="BP47" s="69"/>
      <c r="BQ47" s="69"/>
    </row>
    <row r="48" spans="1:79" ht="15.75" hidden="1" customHeight="1">
      <c r="A48" s="94" t="s">
        <v>13</v>
      </c>
      <c r="B48" s="94"/>
      <c r="C48" s="76" t="s">
        <v>14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7"/>
      <c r="AA48" s="40" t="s">
        <v>10</v>
      </c>
      <c r="AB48" s="40"/>
      <c r="AC48" s="40"/>
      <c r="AD48" s="40"/>
      <c r="AE48" s="40"/>
      <c r="AF48" s="40" t="s">
        <v>9</v>
      </c>
      <c r="AG48" s="40"/>
      <c r="AH48" s="40"/>
      <c r="AI48" s="40"/>
      <c r="AJ48" s="40"/>
      <c r="AK48" s="78" t="s">
        <v>16</v>
      </c>
      <c r="AL48" s="78"/>
      <c r="AM48" s="78"/>
      <c r="AN48" s="78"/>
      <c r="AO48" s="78"/>
      <c r="AP48" s="40" t="s">
        <v>11</v>
      </c>
      <c r="AQ48" s="40"/>
      <c r="AR48" s="40"/>
      <c r="AS48" s="40"/>
      <c r="AT48" s="40"/>
      <c r="AU48" s="40" t="s">
        <v>12</v>
      </c>
      <c r="AV48" s="40"/>
      <c r="AW48" s="40"/>
      <c r="AX48" s="40"/>
      <c r="AY48" s="40"/>
      <c r="AZ48" s="78" t="s">
        <v>16</v>
      </c>
      <c r="BA48" s="78"/>
      <c r="BB48" s="78"/>
      <c r="BC48" s="78"/>
      <c r="BD48" s="50" t="s">
        <v>31</v>
      </c>
      <c r="BE48" s="50"/>
      <c r="BF48" s="50"/>
      <c r="BG48" s="50"/>
      <c r="BH48" s="50"/>
      <c r="BI48" s="50" t="s">
        <v>31</v>
      </c>
      <c r="BJ48" s="50"/>
      <c r="BK48" s="50"/>
      <c r="BL48" s="50"/>
      <c r="BM48" s="50"/>
      <c r="BN48" s="106" t="s">
        <v>16</v>
      </c>
      <c r="BO48" s="106"/>
      <c r="BP48" s="106"/>
      <c r="BQ48" s="106"/>
      <c r="CA48" s="1" t="s">
        <v>19</v>
      </c>
    </row>
    <row r="49" spans="1:79" ht="25.5" customHeight="1">
      <c r="A49" s="82">
        <v>1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432200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432200</v>
      </c>
      <c r="AL49" s="57"/>
      <c r="AM49" s="57"/>
      <c r="AN49" s="57"/>
      <c r="AO49" s="57"/>
      <c r="AP49" s="57">
        <v>421502.58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421502.58</v>
      </c>
      <c r="BA49" s="57"/>
      <c r="BB49" s="57"/>
      <c r="BC49" s="57"/>
      <c r="BD49" s="57">
        <f>AP49-AA49</f>
        <v>-10697.419999999984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-10697.419999999984</v>
      </c>
      <c r="BO49" s="57"/>
      <c r="BP49" s="57"/>
      <c r="BQ49" s="57"/>
      <c r="CA49" s="1" t="s">
        <v>20</v>
      </c>
    </row>
    <row r="50" spans="1:79" ht="25.5" customHeight="1">
      <c r="A50" s="82">
        <v>2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100000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100000</v>
      </c>
      <c r="AL50" s="57"/>
      <c r="AM50" s="57"/>
      <c r="AN50" s="57"/>
      <c r="AO50" s="57"/>
      <c r="AP50" s="57">
        <v>0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0</v>
      </c>
      <c r="BA50" s="57"/>
      <c r="BB50" s="57"/>
      <c r="BC50" s="57"/>
      <c r="BD50" s="57">
        <f>AP50-AA50</f>
        <v>-100000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-100000</v>
      </c>
      <c r="BO50" s="57"/>
      <c r="BP50" s="57"/>
      <c r="BQ50" s="57"/>
    </row>
    <row r="51" spans="1:79" ht="15" customHeight="1">
      <c r="A51" s="82">
        <v>3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80000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80000</v>
      </c>
      <c r="AL51" s="57"/>
      <c r="AM51" s="57"/>
      <c r="AN51" s="57"/>
      <c r="AO51" s="57"/>
      <c r="AP51" s="57">
        <v>0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0</v>
      </c>
      <c r="BA51" s="57"/>
      <c r="BB51" s="57"/>
      <c r="BC51" s="57"/>
      <c r="BD51" s="57">
        <f>AP51-AA51</f>
        <v>-80000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-80000</v>
      </c>
      <c r="BO51" s="57"/>
      <c r="BP51" s="57"/>
      <c r="BQ51" s="57"/>
    </row>
    <row r="52" spans="1:79" ht="25.5" customHeight="1">
      <c r="A52" s="82">
        <v>4</v>
      </c>
      <c r="B52" s="82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57">
        <v>270000</v>
      </c>
      <c r="AB52" s="57"/>
      <c r="AC52" s="57"/>
      <c r="AD52" s="57"/>
      <c r="AE52" s="57"/>
      <c r="AF52" s="57">
        <v>0</v>
      </c>
      <c r="AG52" s="57"/>
      <c r="AH52" s="57"/>
      <c r="AI52" s="57"/>
      <c r="AJ52" s="57"/>
      <c r="AK52" s="57">
        <f>AA52+AF52</f>
        <v>270000</v>
      </c>
      <c r="AL52" s="57"/>
      <c r="AM52" s="57"/>
      <c r="AN52" s="57"/>
      <c r="AO52" s="57"/>
      <c r="AP52" s="57">
        <v>0</v>
      </c>
      <c r="AQ52" s="57"/>
      <c r="AR52" s="57"/>
      <c r="AS52" s="57"/>
      <c r="AT52" s="57"/>
      <c r="AU52" s="57">
        <v>0</v>
      </c>
      <c r="AV52" s="57"/>
      <c r="AW52" s="57"/>
      <c r="AX52" s="57"/>
      <c r="AY52" s="57"/>
      <c r="AZ52" s="57">
        <f>AP52+AU52</f>
        <v>0</v>
      </c>
      <c r="BA52" s="57"/>
      <c r="BB52" s="57"/>
      <c r="BC52" s="57"/>
      <c r="BD52" s="57">
        <f>AP52-AA52</f>
        <v>-270000</v>
      </c>
      <c r="BE52" s="57"/>
      <c r="BF52" s="57"/>
      <c r="BG52" s="57"/>
      <c r="BH52" s="57"/>
      <c r="BI52" s="57">
        <f>AU52-AF52</f>
        <v>0</v>
      </c>
      <c r="BJ52" s="57"/>
      <c r="BK52" s="57"/>
      <c r="BL52" s="57"/>
      <c r="BM52" s="57"/>
      <c r="BN52" s="57">
        <f>BD52+BI52</f>
        <v>-270000</v>
      </c>
      <c r="BO52" s="57"/>
      <c r="BP52" s="57"/>
      <c r="BQ52" s="57"/>
    </row>
    <row r="53" spans="1:79" ht="25.5" customHeight="1">
      <c r="A53" s="82">
        <v>5</v>
      </c>
      <c r="B53" s="82"/>
      <c r="C53" s="115" t="s">
        <v>93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57">
        <v>500000</v>
      </c>
      <c r="AB53" s="57"/>
      <c r="AC53" s="57"/>
      <c r="AD53" s="57"/>
      <c r="AE53" s="57"/>
      <c r="AF53" s="57">
        <v>0</v>
      </c>
      <c r="AG53" s="57"/>
      <c r="AH53" s="57"/>
      <c r="AI53" s="57"/>
      <c r="AJ53" s="57"/>
      <c r="AK53" s="57">
        <f>AA53+AF53</f>
        <v>500000</v>
      </c>
      <c r="AL53" s="57"/>
      <c r="AM53" s="57"/>
      <c r="AN53" s="57"/>
      <c r="AO53" s="57"/>
      <c r="AP53" s="57">
        <v>446874.97</v>
      </c>
      <c r="AQ53" s="57"/>
      <c r="AR53" s="57"/>
      <c r="AS53" s="57"/>
      <c r="AT53" s="57"/>
      <c r="AU53" s="57">
        <v>0</v>
      </c>
      <c r="AV53" s="57"/>
      <c r="AW53" s="57"/>
      <c r="AX53" s="57"/>
      <c r="AY53" s="57"/>
      <c r="AZ53" s="57">
        <f>AP53+AU53</f>
        <v>446874.97</v>
      </c>
      <c r="BA53" s="57"/>
      <c r="BB53" s="57"/>
      <c r="BC53" s="57"/>
      <c r="BD53" s="57">
        <f>AP53-AA53</f>
        <v>-53125.030000000028</v>
      </c>
      <c r="BE53" s="57"/>
      <c r="BF53" s="57"/>
      <c r="BG53" s="57"/>
      <c r="BH53" s="57"/>
      <c r="BI53" s="57">
        <f>AU53-AF53</f>
        <v>0</v>
      </c>
      <c r="BJ53" s="57"/>
      <c r="BK53" s="57"/>
      <c r="BL53" s="57"/>
      <c r="BM53" s="57"/>
      <c r="BN53" s="57">
        <f>BD53+BI53</f>
        <v>-53125.030000000028</v>
      </c>
      <c r="BO53" s="57"/>
      <c r="BP53" s="57"/>
      <c r="BQ53" s="57"/>
    </row>
    <row r="54" spans="1:79" ht="25.5" customHeight="1">
      <c r="A54" s="82">
        <v>6</v>
      </c>
      <c r="B54" s="82"/>
      <c r="C54" s="115" t="s">
        <v>94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7"/>
      <c r="AA54" s="57">
        <v>100000</v>
      </c>
      <c r="AB54" s="57"/>
      <c r="AC54" s="57"/>
      <c r="AD54" s="57"/>
      <c r="AE54" s="57"/>
      <c r="AF54" s="57">
        <v>0</v>
      </c>
      <c r="AG54" s="57"/>
      <c r="AH54" s="57"/>
      <c r="AI54" s="57"/>
      <c r="AJ54" s="57"/>
      <c r="AK54" s="57">
        <f>AA54+AF54</f>
        <v>100000</v>
      </c>
      <c r="AL54" s="57"/>
      <c r="AM54" s="57"/>
      <c r="AN54" s="57"/>
      <c r="AO54" s="57"/>
      <c r="AP54" s="57">
        <v>36624</v>
      </c>
      <c r="AQ54" s="57"/>
      <c r="AR54" s="57"/>
      <c r="AS54" s="57"/>
      <c r="AT54" s="57"/>
      <c r="AU54" s="57">
        <v>0</v>
      </c>
      <c r="AV54" s="57"/>
      <c r="AW54" s="57"/>
      <c r="AX54" s="57"/>
      <c r="AY54" s="57"/>
      <c r="AZ54" s="57">
        <f>AP54+AU54</f>
        <v>36624</v>
      </c>
      <c r="BA54" s="57"/>
      <c r="BB54" s="57"/>
      <c r="BC54" s="57"/>
      <c r="BD54" s="57">
        <f>AP54-AA54</f>
        <v>-63376</v>
      </c>
      <c r="BE54" s="57"/>
      <c r="BF54" s="57"/>
      <c r="BG54" s="57"/>
      <c r="BH54" s="57"/>
      <c r="BI54" s="57">
        <f>AU54-AF54</f>
        <v>0</v>
      </c>
      <c r="BJ54" s="57"/>
      <c r="BK54" s="57"/>
      <c r="BL54" s="57"/>
      <c r="BM54" s="57"/>
      <c r="BN54" s="57">
        <f>BD54+BI54</f>
        <v>-63376</v>
      </c>
      <c r="BO54" s="57"/>
      <c r="BP54" s="57"/>
      <c r="BQ54" s="57"/>
    </row>
    <row r="55" spans="1:79" ht="38.25" customHeight="1">
      <c r="A55" s="82">
        <v>7</v>
      </c>
      <c r="B55" s="82"/>
      <c r="C55" s="115" t="s">
        <v>95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7"/>
      <c r="AA55" s="57">
        <v>93514</v>
      </c>
      <c r="AB55" s="57"/>
      <c r="AC55" s="57"/>
      <c r="AD55" s="57"/>
      <c r="AE55" s="57"/>
      <c r="AF55" s="57">
        <v>0</v>
      </c>
      <c r="AG55" s="57"/>
      <c r="AH55" s="57"/>
      <c r="AI55" s="57"/>
      <c r="AJ55" s="57"/>
      <c r="AK55" s="57">
        <f>AA55+AF55</f>
        <v>93514</v>
      </c>
      <c r="AL55" s="57"/>
      <c r="AM55" s="57"/>
      <c r="AN55" s="57"/>
      <c r="AO55" s="57"/>
      <c r="AP55" s="57">
        <v>77446.720000000001</v>
      </c>
      <c r="AQ55" s="57"/>
      <c r="AR55" s="57"/>
      <c r="AS55" s="57"/>
      <c r="AT55" s="57"/>
      <c r="AU55" s="57">
        <v>0</v>
      </c>
      <c r="AV55" s="57"/>
      <c r="AW55" s="57"/>
      <c r="AX55" s="57"/>
      <c r="AY55" s="57"/>
      <c r="AZ55" s="57">
        <f>AP55+AU55</f>
        <v>77446.720000000001</v>
      </c>
      <c r="BA55" s="57"/>
      <c r="BB55" s="57"/>
      <c r="BC55" s="57"/>
      <c r="BD55" s="57">
        <f>AP55-AA55</f>
        <v>-16067.279999999999</v>
      </c>
      <c r="BE55" s="57"/>
      <c r="BF55" s="57"/>
      <c r="BG55" s="57"/>
      <c r="BH55" s="57"/>
      <c r="BI55" s="57">
        <f>AU55-AF55</f>
        <v>0</v>
      </c>
      <c r="BJ55" s="57"/>
      <c r="BK55" s="57"/>
      <c r="BL55" s="57"/>
      <c r="BM55" s="57"/>
      <c r="BN55" s="57">
        <f>BD55+BI55</f>
        <v>-16067.279999999999</v>
      </c>
      <c r="BO55" s="57"/>
      <c r="BP55" s="57"/>
      <c r="BQ55" s="57"/>
    </row>
    <row r="56" spans="1:79" s="122" customFormat="1" ht="15" customHeight="1">
      <c r="A56" s="118"/>
      <c r="B56" s="118"/>
      <c r="C56" s="119" t="s">
        <v>96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1"/>
      <c r="AA56" s="83">
        <v>1575714</v>
      </c>
      <c r="AB56" s="83"/>
      <c r="AC56" s="83"/>
      <c r="AD56" s="83"/>
      <c r="AE56" s="83"/>
      <c r="AF56" s="83">
        <v>0</v>
      </c>
      <c r="AG56" s="83"/>
      <c r="AH56" s="83"/>
      <c r="AI56" s="83"/>
      <c r="AJ56" s="83"/>
      <c r="AK56" s="83">
        <f>AA56+AF56</f>
        <v>1575714</v>
      </c>
      <c r="AL56" s="83"/>
      <c r="AM56" s="83"/>
      <c r="AN56" s="83"/>
      <c r="AO56" s="83"/>
      <c r="AP56" s="83">
        <v>982448.27</v>
      </c>
      <c r="AQ56" s="83"/>
      <c r="AR56" s="83"/>
      <c r="AS56" s="83"/>
      <c r="AT56" s="83"/>
      <c r="AU56" s="83">
        <v>0</v>
      </c>
      <c r="AV56" s="83"/>
      <c r="AW56" s="83"/>
      <c r="AX56" s="83"/>
      <c r="AY56" s="83"/>
      <c r="AZ56" s="83">
        <f>AP56+AU56</f>
        <v>982448.27</v>
      </c>
      <c r="BA56" s="83"/>
      <c r="BB56" s="83"/>
      <c r="BC56" s="83"/>
      <c r="BD56" s="83">
        <f>AP56-AA56</f>
        <v>-593265.73</v>
      </c>
      <c r="BE56" s="83"/>
      <c r="BF56" s="83"/>
      <c r="BG56" s="83"/>
      <c r="BH56" s="83"/>
      <c r="BI56" s="83">
        <f>AU56-AF56</f>
        <v>0</v>
      </c>
      <c r="BJ56" s="83"/>
      <c r="BK56" s="83"/>
      <c r="BL56" s="83"/>
      <c r="BM56" s="83"/>
      <c r="BN56" s="83">
        <f>BD56+BI56</f>
        <v>-593265.73</v>
      </c>
      <c r="BO56" s="83"/>
      <c r="BP56" s="83"/>
      <c r="BQ56" s="83"/>
    </row>
    <row r="58" spans="1:79" ht="29.25" customHeight="1">
      <c r="A58" s="41" t="s">
        <v>76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</row>
    <row r="59" spans="1:79" ht="9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</row>
    <row r="60" spans="1:79" ht="15.75" customHeight="1">
      <c r="A60" s="69" t="s">
        <v>3</v>
      </c>
      <c r="B60" s="69"/>
      <c r="C60" s="54" t="s">
        <v>60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</row>
    <row r="61" spans="1:79" ht="15.75">
      <c r="A61" s="69">
        <v>1</v>
      </c>
      <c r="B61" s="69"/>
      <c r="C61" s="102">
        <v>2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</row>
    <row r="62" spans="1:79" hidden="1">
      <c r="A62" s="96" t="s">
        <v>13</v>
      </c>
      <c r="B62" s="97"/>
      <c r="C62" s="99" t="s">
        <v>14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1"/>
      <c r="CA62" s="1" t="s">
        <v>70</v>
      </c>
    </row>
    <row r="63" spans="1:79" ht="14.25" customHeight="1">
      <c r="A63" s="96">
        <v>1</v>
      </c>
      <c r="B63" s="97"/>
      <c r="C63" s="123" t="s">
        <v>97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7"/>
      <c r="CA63" s="1" t="s">
        <v>61</v>
      </c>
    </row>
    <row r="64" spans="1:79" ht="14.25" customHeight="1">
      <c r="A64" s="96">
        <v>2</v>
      </c>
      <c r="B64" s="97"/>
      <c r="C64" s="123" t="s">
        <v>98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7"/>
    </row>
    <row r="65" spans="1:79" ht="14.25" customHeight="1">
      <c r="A65" s="96">
        <v>3</v>
      </c>
      <c r="B65" s="97"/>
      <c r="C65" s="123" t="s">
        <v>99</v>
      </c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7"/>
    </row>
    <row r="66" spans="1:79" ht="14.25" customHeight="1">
      <c r="A66" s="96">
        <v>4</v>
      </c>
      <c r="B66" s="97"/>
      <c r="C66" s="123" t="s">
        <v>100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7"/>
    </row>
    <row r="67" spans="1:79" ht="25.5" customHeight="1">
      <c r="A67" s="96">
        <v>5</v>
      </c>
      <c r="B67" s="97"/>
      <c r="C67" s="123" t="s">
        <v>101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7"/>
    </row>
    <row r="68" spans="1:79" ht="14.25" customHeight="1">
      <c r="A68" s="96">
        <v>6</v>
      </c>
      <c r="B68" s="97"/>
      <c r="C68" s="123" t="s">
        <v>102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7"/>
    </row>
    <row r="69" spans="1:79" ht="14.25" customHeight="1">
      <c r="A69" s="96">
        <v>7</v>
      </c>
      <c r="B69" s="97"/>
      <c r="C69" s="123" t="s">
        <v>102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7"/>
    </row>
    <row r="71" spans="1:79" ht="15.75" customHeight="1">
      <c r="A71" s="41" t="s">
        <v>42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</row>
    <row r="72" spans="1:79" ht="15" customHeight="1">
      <c r="A72" s="98" t="s">
        <v>148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</row>
    <row r="73" spans="1:79" ht="28.5" customHeight="1">
      <c r="A73" s="51" t="s">
        <v>3</v>
      </c>
      <c r="B73" s="53"/>
      <c r="C73" s="54" t="s">
        <v>28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 t="s">
        <v>25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 t="s">
        <v>44</v>
      </c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 t="s">
        <v>0</v>
      </c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2"/>
      <c r="BP73" s="2"/>
      <c r="BQ73" s="2"/>
    </row>
    <row r="74" spans="1:79" ht="29.1" customHeight="1">
      <c r="A74" s="103"/>
      <c r="B74" s="10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 t="s">
        <v>2</v>
      </c>
      <c r="T74" s="54"/>
      <c r="U74" s="54"/>
      <c r="V74" s="54"/>
      <c r="W74" s="54"/>
      <c r="X74" s="54" t="s">
        <v>1</v>
      </c>
      <c r="Y74" s="54"/>
      <c r="Z74" s="54"/>
      <c r="AA74" s="54"/>
      <c r="AB74" s="54"/>
      <c r="AC74" s="54" t="s">
        <v>26</v>
      </c>
      <c r="AD74" s="54"/>
      <c r="AE74" s="54"/>
      <c r="AF74" s="54"/>
      <c r="AG74" s="54"/>
      <c r="AH74" s="54"/>
      <c r="AI74" s="54" t="s">
        <v>2</v>
      </c>
      <c r="AJ74" s="54"/>
      <c r="AK74" s="54"/>
      <c r="AL74" s="54"/>
      <c r="AM74" s="54"/>
      <c r="AN74" s="54" t="s">
        <v>1</v>
      </c>
      <c r="AO74" s="54"/>
      <c r="AP74" s="54"/>
      <c r="AQ74" s="54"/>
      <c r="AR74" s="54"/>
      <c r="AS74" s="54" t="s">
        <v>26</v>
      </c>
      <c r="AT74" s="54"/>
      <c r="AU74" s="54"/>
      <c r="AV74" s="54"/>
      <c r="AW74" s="54"/>
      <c r="AX74" s="54"/>
      <c r="AY74" s="42" t="s">
        <v>2</v>
      </c>
      <c r="AZ74" s="55"/>
      <c r="BA74" s="55"/>
      <c r="BB74" s="55"/>
      <c r="BC74" s="56"/>
      <c r="BD74" s="42" t="s">
        <v>1</v>
      </c>
      <c r="BE74" s="55"/>
      <c r="BF74" s="55"/>
      <c r="BG74" s="55"/>
      <c r="BH74" s="56"/>
      <c r="BI74" s="54" t="s">
        <v>26</v>
      </c>
      <c r="BJ74" s="54"/>
      <c r="BK74" s="54"/>
      <c r="BL74" s="54"/>
      <c r="BM74" s="54"/>
      <c r="BN74" s="54"/>
      <c r="BO74" s="2"/>
      <c r="BP74" s="2"/>
      <c r="BQ74" s="2"/>
    </row>
    <row r="75" spans="1:79" ht="15.95" customHeight="1">
      <c r="A75" s="54">
        <v>1</v>
      </c>
      <c r="B75" s="54"/>
      <c r="C75" s="54">
        <v>2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>
        <v>3</v>
      </c>
      <c r="T75" s="54"/>
      <c r="U75" s="54"/>
      <c r="V75" s="54"/>
      <c r="W75" s="54"/>
      <c r="X75" s="54">
        <v>4</v>
      </c>
      <c r="Y75" s="54"/>
      <c r="Z75" s="54"/>
      <c r="AA75" s="54"/>
      <c r="AB75" s="54"/>
      <c r="AC75" s="54">
        <v>5</v>
      </c>
      <c r="AD75" s="54"/>
      <c r="AE75" s="54"/>
      <c r="AF75" s="54"/>
      <c r="AG75" s="54"/>
      <c r="AH75" s="54"/>
      <c r="AI75" s="54">
        <v>6</v>
      </c>
      <c r="AJ75" s="54"/>
      <c r="AK75" s="54"/>
      <c r="AL75" s="54"/>
      <c r="AM75" s="54"/>
      <c r="AN75" s="54">
        <v>7</v>
      </c>
      <c r="AO75" s="54"/>
      <c r="AP75" s="54"/>
      <c r="AQ75" s="54"/>
      <c r="AR75" s="54"/>
      <c r="AS75" s="54">
        <v>8</v>
      </c>
      <c r="AT75" s="54"/>
      <c r="AU75" s="54"/>
      <c r="AV75" s="54"/>
      <c r="AW75" s="54"/>
      <c r="AX75" s="54"/>
      <c r="AY75" s="54">
        <v>9</v>
      </c>
      <c r="AZ75" s="54"/>
      <c r="BA75" s="54"/>
      <c r="BB75" s="54"/>
      <c r="BC75" s="54"/>
      <c r="BD75" s="54">
        <v>10</v>
      </c>
      <c r="BE75" s="54"/>
      <c r="BF75" s="54"/>
      <c r="BG75" s="54"/>
      <c r="BH75" s="54"/>
      <c r="BI75" s="42">
        <v>11</v>
      </c>
      <c r="BJ75" s="55"/>
      <c r="BK75" s="55"/>
      <c r="BL75" s="55"/>
      <c r="BM75" s="55"/>
      <c r="BN75" s="56"/>
      <c r="BO75" s="6"/>
      <c r="BP75" s="6"/>
      <c r="BQ75" s="6"/>
    </row>
    <row r="76" spans="1:79" ht="18" hidden="1" customHeight="1">
      <c r="A76" s="94" t="s">
        <v>13</v>
      </c>
      <c r="B76" s="94"/>
      <c r="C76" s="95" t="s">
        <v>14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40" t="s">
        <v>10</v>
      </c>
      <c r="T76" s="40"/>
      <c r="U76" s="40"/>
      <c r="V76" s="40"/>
      <c r="W76" s="40"/>
      <c r="X76" s="40" t="s">
        <v>9</v>
      </c>
      <c r="Y76" s="40"/>
      <c r="Z76" s="40"/>
      <c r="AA76" s="40"/>
      <c r="AB76" s="40"/>
      <c r="AC76" s="78" t="s">
        <v>16</v>
      </c>
      <c r="AD76" s="106"/>
      <c r="AE76" s="106"/>
      <c r="AF76" s="106"/>
      <c r="AG76" s="106"/>
      <c r="AH76" s="106"/>
      <c r="AI76" s="40" t="s">
        <v>11</v>
      </c>
      <c r="AJ76" s="40"/>
      <c r="AK76" s="40"/>
      <c r="AL76" s="40"/>
      <c r="AM76" s="40"/>
      <c r="AN76" s="40" t="s">
        <v>12</v>
      </c>
      <c r="AO76" s="40"/>
      <c r="AP76" s="40"/>
      <c r="AQ76" s="40"/>
      <c r="AR76" s="40"/>
      <c r="AS76" s="78" t="s">
        <v>16</v>
      </c>
      <c r="AT76" s="106"/>
      <c r="AU76" s="106"/>
      <c r="AV76" s="106"/>
      <c r="AW76" s="106"/>
      <c r="AX76" s="106"/>
      <c r="AY76" s="107" t="s">
        <v>17</v>
      </c>
      <c r="AZ76" s="108"/>
      <c r="BA76" s="108"/>
      <c r="BB76" s="108"/>
      <c r="BC76" s="109"/>
      <c r="BD76" s="107" t="s">
        <v>17</v>
      </c>
      <c r="BE76" s="108"/>
      <c r="BF76" s="108"/>
      <c r="BG76" s="108"/>
      <c r="BH76" s="109"/>
      <c r="BI76" s="106" t="s">
        <v>16</v>
      </c>
      <c r="BJ76" s="106"/>
      <c r="BK76" s="106"/>
      <c r="BL76" s="106"/>
      <c r="BM76" s="106"/>
      <c r="BN76" s="106"/>
      <c r="BO76" s="7"/>
      <c r="BP76" s="7"/>
      <c r="BQ76" s="7"/>
      <c r="CA76" s="1" t="s">
        <v>21</v>
      </c>
    </row>
    <row r="77" spans="1:79" ht="63.75" customHeight="1">
      <c r="A77" s="94">
        <v>1</v>
      </c>
      <c r="B77" s="94"/>
      <c r="C77" s="124" t="s">
        <v>103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6"/>
      <c r="S77" s="110">
        <v>270000</v>
      </c>
      <c r="T77" s="110"/>
      <c r="U77" s="110"/>
      <c r="V77" s="110"/>
      <c r="W77" s="110"/>
      <c r="X77" s="110">
        <v>0</v>
      </c>
      <c r="Y77" s="110"/>
      <c r="Z77" s="110"/>
      <c r="AA77" s="110"/>
      <c r="AB77" s="110"/>
      <c r="AC77" s="110">
        <f>S77+X77</f>
        <v>270000</v>
      </c>
      <c r="AD77" s="110"/>
      <c r="AE77" s="110"/>
      <c r="AF77" s="110"/>
      <c r="AG77" s="110"/>
      <c r="AH77" s="110"/>
      <c r="AI77" s="110">
        <v>0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f>AI77+AN77</f>
        <v>0</v>
      </c>
      <c r="AT77" s="110"/>
      <c r="AU77" s="110"/>
      <c r="AV77" s="110"/>
      <c r="AW77" s="110"/>
      <c r="AX77" s="110"/>
      <c r="AY77" s="110">
        <f>AI77-S77</f>
        <v>-270000</v>
      </c>
      <c r="AZ77" s="110"/>
      <c r="BA77" s="110"/>
      <c r="BB77" s="110"/>
      <c r="BC77" s="110"/>
      <c r="BD77" s="127">
        <f>AN77-X77</f>
        <v>0</v>
      </c>
      <c r="BE77" s="127"/>
      <c r="BF77" s="127"/>
      <c r="BG77" s="127"/>
      <c r="BH77" s="127"/>
      <c r="BI77" s="127">
        <f>AY77+BD77</f>
        <v>-270000</v>
      </c>
      <c r="BJ77" s="127"/>
      <c r="BK77" s="127"/>
      <c r="BL77" s="127"/>
      <c r="BM77" s="127"/>
      <c r="BN77" s="127"/>
      <c r="BO77" s="8"/>
      <c r="BP77" s="8"/>
      <c r="BQ77" s="8"/>
      <c r="CA77" s="1" t="s">
        <v>22</v>
      </c>
    </row>
    <row r="78" spans="1:79" ht="51" customHeight="1">
      <c r="A78" s="94">
        <v>2</v>
      </c>
      <c r="B78" s="94"/>
      <c r="C78" s="124" t="s">
        <v>104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7"/>
      <c r="S78" s="110">
        <v>180000</v>
      </c>
      <c r="T78" s="110"/>
      <c r="U78" s="110"/>
      <c r="V78" s="110"/>
      <c r="W78" s="110"/>
      <c r="X78" s="110">
        <v>0</v>
      </c>
      <c r="Y78" s="110"/>
      <c r="Z78" s="110"/>
      <c r="AA78" s="110"/>
      <c r="AB78" s="110"/>
      <c r="AC78" s="110">
        <f>S78+X78</f>
        <v>180000</v>
      </c>
      <c r="AD78" s="110"/>
      <c r="AE78" s="110"/>
      <c r="AF78" s="110"/>
      <c r="AG78" s="110"/>
      <c r="AH78" s="110"/>
      <c r="AI78" s="110">
        <v>0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f>AI78+AN78</f>
        <v>0</v>
      </c>
      <c r="AT78" s="110"/>
      <c r="AU78" s="110"/>
      <c r="AV78" s="110"/>
      <c r="AW78" s="110"/>
      <c r="AX78" s="110"/>
      <c r="AY78" s="110">
        <f>AI78-S78</f>
        <v>-180000</v>
      </c>
      <c r="AZ78" s="110"/>
      <c r="BA78" s="110"/>
      <c r="BB78" s="110"/>
      <c r="BC78" s="110"/>
      <c r="BD78" s="127">
        <f>AN78-X78</f>
        <v>0</v>
      </c>
      <c r="BE78" s="127"/>
      <c r="BF78" s="127"/>
      <c r="BG78" s="127"/>
      <c r="BH78" s="127"/>
      <c r="BI78" s="127">
        <f>AY78+BD78</f>
        <v>-180000</v>
      </c>
      <c r="BJ78" s="127"/>
      <c r="BK78" s="127"/>
      <c r="BL78" s="127"/>
      <c r="BM78" s="127"/>
      <c r="BN78" s="127"/>
      <c r="BO78" s="8"/>
      <c r="BP78" s="8"/>
      <c r="BQ78" s="8"/>
    </row>
    <row r="79" spans="1:79" ht="38.25" customHeight="1">
      <c r="A79" s="94">
        <v>3</v>
      </c>
      <c r="B79" s="94"/>
      <c r="C79" s="124" t="s">
        <v>105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7"/>
      <c r="S79" s="110">
        <v>693514</v>
      </c>
      <c r="T79" s="110"/>
      <c r="U79" s="110"/>
      <c r="V79" s="110"/>
      <c r="W79" s="110"/>
      <c r="X79" s="110">
        <v>0</v>
      </c>
      <c r="Y79" s="110"/>
      <c r="Z79" s="110"/>
      <c r="AA79" s="110"/>
      <c r="AB79" s="110"/>
      <c r="AC79" s="110">
        <f>S79+X79</f>
        <v>693514</v>
      </c>
      <c r="AD79" s="110"/>
      <c r="AE79" s="110"/>
      <c r="AF79" s="110"/>
      <c r="AG79" s="110"/>
      <c r="AH79" s="110"/>
      <c r="AI79" s="110">
        <v>560946.68999999994</v>
      </c>
      <c r="AJ79" s="110"/>
      <c r="AK79" s="110"/>
      <c r="AL79" s="110"/>
      <c r="AM79" s="110"/>
      <c r="AN79" s="110">
        <v>0</v>
      </c>
      <c r="AO79" s="110"/>
      <c r="AP79" s="110"/>
      <c r="AQ79" s="110"/>
      <c r="AR79" s="110"/>
      <c r="AS79" s="110">
        <f>AI79+AN79</f>
        <v>560946.68999999994</v>
      </c>
      <c r="AT79" s="110"/>
      <c r="AU79" s="110"/>
      <c r="AV79" s="110"/>
      <c r="AW79" s="110"/>
      <c r="AX79" s="110"/>
      <c r="AY79" s="110">
        <f>AI79-S79</f>
        <v>-132567.31000000006</v>
      </c>
      <c r="AZ79" s="110"/>
      <c r="BA79" s="110"/>
      <c r="BB79" s="110"/>
      <c r="BC79" s="110"/>
      <c r="BD79" s="127">
        <f>AN79-X79</f>
        <v>0</v>
      </c>
      <c r="BE79" s="127"/>
      <c r="BF79" s="127"/>
      <c r="BG79" s="127"/>
      <c r="BH79" s="127"/>
      <c r="BI79" s="127">
        <f>AY79+BD79</f>
        <v>-132567.31000000006</v>
      </c>
      <c r="BJ79" s="127"/>
      <c r="BK79" s="127"/>
      <c r="BL79" s="127"/>
      <c r="BM79" s="127"/>
      <c r="BN79" s="127"/>
      <c r="BO79" s="8"/>
      <c r="BP79" s="8"/>
      <c r="BQ79" s="8"/>
    </row>
    <row r="80" spans="1:79" ht="38.25" customHeight="1">
      <c r="A80" s="94">
        <v>4</v>
      </c>
      <c r="B80" s="94"/>
      <c r="C80" s="124" t="s">
        <v>106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7"/>
      <c r="S80" s="110">
        <v>432200</v>
      </c>
      <c r="T80" s="110"/>
      <c r="U80" s="110"/>
      <c r="V80" s="110"/>
      <c r="W80" s="110"/>
      <c r="X80" s="110">
        <v>0</v>
      </c>
      <c r="Y80" s="110"/>
      <c r="Z80" s="110"/>
      <c r="AA80" s="110"/>
      <c r="AB80" s="110"/>
      <c r="AC80" s="110">
        <f>S80+X80</f>
        <v>432200</v>
      </c>
      <c r="AD80" s="110"/>
      <c r="AE80" s="110"/>
      <c r="AF80" s="110"/>
      <c r="AG80" s="110"/>
      <c r="AH80" s="110"/>
      <c r="AI80" s="110">
        <v>421502.58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f>AI80+AN80</f>
        <v>421502.58</v>
      </c>
      <c r="AT80" s="110"/>
      <c r="AU80" s="110"/>
      <c r="AV80" s="110"/>
      <c r="AW80" s="110"/>
      <c r="AX80" s="110"/>
      <c r="AY80" s="110">
        <f>AI80-S80</f>
        <v>-10697.419999999984</v>
      </c>
      <c r="AZ80" s="110"/>
      <c r="BA80" s="110"/>
      <c r="BB80" s="110"/>
      <c r="BC80" s="110"/>
      <c r="BD80" s="127">
        <f>AN80-X80</f>
        <v>0</v>
      </c>
      <c r="BE80" s="127"/>
      <c r="BF80" s="127"/>
      <c r="BG80" s="127"/>
      <c r="BH80" s="127"/>
      <c r="BI80" s="127">
        <f>AY80+BD80</f>
        <v>-10697.419999999984</v>
      </c>
      <c r="BJ80" s="127"/>
      <c r="BK80" s="127"/>
      <c r="BL80" s="127"/>
      <c r="BM80" s="127"/>
      <c r="BN80" s="127"/>
      <c r="BO80" s="8"/>
      <c r="BP80" s="8"/>
      <c r="BQ80" s="8"/>
    </row>
    <row r="81" spans="1:79" s="122" customFormat="1" ht="15" customHeight="1">
      <c r="A81" s="128"/>
      <c r="B81" s="128"/>
      <c r="C81" s="129" t="s">
        <v>107</v>
      </c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1"/>
      <c r="S81" s="111">
        <v>1575714</v>
      </c>
      <c r="T81" s="111"/>
      <c r="U81" s="111"/>
      <c r="V81" s="111"/>
      <c r="W81" s="111"/>
      <c r="X81" s="111">
        <v>0</v>
      </c>
      <c r="Y81" s="111"/>
      <c r="Z81" s="111"/>
      <c r="AA81" s="111"/>
      <c r="AB81" s="111"/>
      <c r="AC81" s="111">
        <f>S81+X81</f>
        <v>1575714</v>
      </c>
      <c r="AD81" s="111"/>
      <c r="AE81" s="111"/>
      <c r="AF81" s="111"/>
      <c r="AG81" s="111"/>
      <c r="AH81" s="111"/>
      <c r="AI81" s="111">
        <v>982449.27</v>
      </c>
      <c r="AJ81" s="111"/>
      <c r="AK81" s="111"/>
      <c r="AL81" s="111"/>
      <c r="AM81" s="111"/>
      <c r="AN81" s="111">
        <v>0</v>
      </c>
      <c r="AO81" s="111"/>
      <c r="AP81" s="111"/>
      <c r="AQ81" s="111"/>
      <c r="AR81" s="111"/>
      <c r="AS81" s="111">
        <f>AI81+AN81</f>
        <v>982449.27</v>
      </c>
      <c r="AT81" s="111"/>
      <c r="AU81" s="111"/>
      <c r="AV81" s="111"/>
      <c r="AW81" s="111"/>
      <c r="AX81" s="111"/>
      <c r="AY81" s="111">
        <f>AI81-S81</f>
        <v>-593264.73</v>
      </c>
      <c r="AZ81" s="111"/>
      <c r="BA81" s="111"/>
      <c r="BB81" s="111"/>
      <c r="BC81" s="111"/>
      <c r="BD81" s="130">
        <f>AN81-X81</f>
        <v>0</v>
      </c>
      <c r="BE81" s="130"/>
      <c r="BF81" s="130"/>
      <c r="BG81" s="130"/>
      <c r="BH81" s="130"/>
      <c r="BI81" s="130">
        <f>AY81+BD81</f>
        <v>-593264.73</v>
      </c>
      <c r="BJ81" s="130"/>
      <c r="BK81" s="130"/>
      <c r="BL81" s="130"/>
      <c r="BM81" s="130"/>
      <c r="BN81" s="130"/>
      <c r="BO81" s="131"/>
      <c r="BP81" s="131"/>
      <c r="BQ81" s="131"/>
    </row>
    <row r="83" spans="1:79" ht="15.75" customHeight="1">
      <c r="A83" s="41" t="s">
        <v>43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15.75" customHeight="1">
      <c r="A84" s="41" t="s">
        <v>62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8.25" customHeight="1"/>
    <row r="86" spans="1:79" ht="45" customHeight="1">
      <c r="A86" s="51" t="s">
        <v>3</v>
      </c>
      <c r="B86" s="53"/>
      <c r="C86" s="51" t="s">
        <v>6</v>
      </c>
      <c r="D86" s="52"/>
      <c r="E86" s="52"/>
      <c r="F86" s="52"/>
      <c r="G86" s="52"/>
      <c r="H86" s="52"/>
      <c r="I86" s="53"/>
      <c r="J86" s="51" t="s">
        <v>5</v>
      </c>
      <c r="K86" s="52"/>
      <c r="L86" s="52"/>
      <c r="M86" s="52"/>
      <c r="N86" s="53"/>
      <c r="O86" s="51" t="s">
        <v>4</v>
      </c>
      <c r="P86" s="52"/>
      <c r="Q86" s="52"/>
      <c r="R86" s="52"/>
      <c r="S86" s="52"/>
      <c r="T86" s="52"/>
      <c r="U86" s="52"/>
      <c r="V86" s="52"/>
      <c r="W86" s="52"/>
      <c r="X86" s="53"/>
      <c r="Y86" s="54" t="s">
        <v>25</v>
      </c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 t="s">
        <v>45</v>
      </c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75" t="s">
        <v>0</v>
      </c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ht="32.25" customHeight="1">
      <c r="A87" s="103"/>
      <c r="B87" s="104"/>
      <c r="C87" s="103"/>
      <c r="D87" s="105"/>
      <c r="E87" s="105"/>
      <c r="F87" s="105"/>
      <c r="G87" s="105"/>
      <c r="H87" s="105"/>
      <c r="I87" s="104"/>
      <c r="J87" s="103"/>
      <c r="K87" s="105"/>
      <c r="L87" s="105"/>
      <c r="M87" s="105"/>
      <c r="N87" s="104"/>
      <c r="O87" s="103"/>
      <c r="P87" s="105"/>
      <c r="Q87" s="105"/>
      <c r="R87" s="105"/>
      <c r="S87" s="105"/>
      <c r="T87" s="105"/>
      <c r="U87" s="105"/>
      <c r="V87" s="105"/>
      <c r="W87" s="105"/>
      <c r="X87" s="104"/>
      <c r="Y87" s="42" t="s">
        <v>2</v>
      </c>
      <c r="Z87" s="55"/>
      <c r="AA87" s="55"/>
      <c r="AB87" s="55"/>
      <c r="AC87" s="56"/>
      <c r="AD87" s="42" t="s">
        <v>1</v>
      </c>
      <c r="AE87" s="55"/>
      <c r="AF87" s="55"/>
      <c r="AG87" s="55"/>
      <c r="AH87" s="56"/>
      <c r="AI87" s="54" t="s">
        <v>26</v>
      </c>
      <c r="AJ87" s="54"/>
      <c r="AK87" s="54"/>
      <c r="AL87" s="54"/>
      <c r="AM87" s="54"/>
      <c r="AN87" s="54" t="s">
        <v>2</v>
      </c>
      <c r="AO87" s="54"/>
      <c r="AP87" s="54"/>
      <c r="AQ87" s="54"/>
      <c r="AR87" s="54"/>
      <c r="AS87" s="54" t="s">
        <v>1</v>
      </c>
      <c r="AT87" s="54"/>
      <c r="AU87" s="54"/>
      <c r="AV87" s="54"/>
      <c r="AW87" s="54"/>
      <c r="AX87" s="54" t="s">
        <v>26</v>
      </c>
      <c r="AY87" s="54"/>
      <c r="AZ87" s="54"/>
      <c r="BA87" s="54"/>
      <c r="BB87" s="54"/>
      <c r="BC87" s="54" t="s">
        <v>2</v>
      </c>
      <c r="BD87" s="54"/>
      <c r="BE87" s="54"/>
      <c r="BF87" s="54"/>
      <c r="BG87" s="54"/>
      <c r="BH87" s="54" t="s">
        <v>1</v>
      </c>
      <c r="BI87" s="54"/>
      <c r="BJ87" s="54"/>
      <c r="BK87" s="54"/>
      <c r="BL87" s="54"/>
      <c r="BM87" s="54" t="s">
        <v>26</v>
      </c>
      <c r="BN87" s="54"/>
      <c r="BO87" s="54"/>
      <c r="BP87" s="54"/>
      <c r="BQ87" s="54"/>
      <c r="BR87" s="2"/>
      <c r="BS87" s="2"/>
      <c r="BT87" s="2"/>
      <c r="BU87" s="2"/>
      <c r="BV87" s="2"/>
      <c r="BW87" s="2"/>
      <c r="BX87" s="2"/>
      <c r="BY87" s="2"/>
      <c r="BZ87" s="9"/>
    </row>
    <row r="88" spans="1:79" ht="15.95" customHeight="1">
      <c r="A88" s="54">
        <v>1</v>
      </c>
      <c r="B88" s="54"/>
      <c r="C88" s="54">
        <v>2</v>
      </c>
      <c r="D88" s="54"/>
      <c r="E88" s="54"/>
      <c r="F88" s="54"/>
      <c r="G88" s="54"/>
      <c r="H88" s="54"/>
      <c r="I88" s="54"/>
      <c r="J88" s="54">
        <v>3</v>
      </c>
      <c r="K88" s="54"/>
      <c r="L88" s="54"/>
      <c r="M88" s="54"/>
      <c r="N88" s="54"/>
      <c r="O88" s="54">
        <v>4</v>
      </c>
      <c r="P88" s="54"/>
      <c r="Q88" s="54"/>
      <c r="R88" s="54"/>
      <c r="S88" s="54"/>
      <c r="T88" s="54"/>
      <c r="U88" s="54"/>
      <c r="V88" s="54"/>
      <c r="W88" s="54"/>
      <c r="X88" s="54"/>
      <c r="Y88" s="54">
        <v>5</v>
      </c>
      <c r="Z88" s="54"/>
      <c r="AA88" s="54"/>
      <c r="AB88" s="54"/>
      <c r="AC88" s="54"/>
      <c r="AD88" s="54">
        <v>6</v>
      </c>
      <c r="AE88" s="54"/>
      <c r="AF88" s="54"/>
      <c r="AG88" s="54"/>
      <c r="AH88" s="54"/>
      <c r="AI88" s="54">
        <v>7</v>
      </c>
      <c r="AJ88" s="54"/>
      <c r="AK88" s="54"/>
      <c r="AL88" s="54"/>
      <c r="AM88" s="54"/>
      <c r="AN88" s="42">
        <v>8</v>
      </c>
      <c r="AO88" s="55"/>
      <c r="AP88" s="55"/>
      <c r="AQ88" s="55"/>
      <c r="AR88" s="56"/>
      <c r="AS88" s="42">
        <v>9</v>
      </c>
      <c r="AT88" s="55"/>
      <c r="AU88" s="55"/>
      <c r="AV88" s="55"/>
      <c r="AW88" s="56"/>
      <c r="AX88" s="42">
        <v>10</v>
      </c>
      <c r="AY88" s="55"/>
      <c r="AZ88" s="55"/>
      <c r="BA88" s="55"/>
      <c r="BB88" s="56"/>
      <c r="BC88" s="42">
        <v>11</v>
      </c>
      <c r="BD88" s="55"/>
      <c r="BE88" s="55"/>
      <c r="BF88" s="55"/>
      <c r="BG88" s="56"/>
      <c r="BH88" s="42">
        <v>12</v>
      </c>
      <c r="BI88" s="55"/>
      <c r="BJ88" s="55"/>
      <c r="BK88" s="55"/>
      <c r="BL88" s="56"/>
      <c r="BM88" s="42">
        <v>13</v>
      </c>
      <c r="BN88" s="55"/>
      <c r="BO88" s="55"/>
      <c r="BP88" s="55"/>
      <c r="BQ88" s="56"/>
      <c r="BR88" s="2"/>
      <c r="BS88" s="2"/>
      <c r="BT88" s="2"/>
      <c r="BU88" s="2"/>
      <c r="BV88" s="2"/>
      <c r="BW88" s="2"/>
      <c r="BX88" s="2"/>
      <c r="BY88" s="2"/>
      <c r="BZ88" s="9"/>
    </row>
    <row r="89" spans="1:79" ht="12.75" hidden="1" customHeight="1">
      <c r="A89" s="94" t="s">
        <v>36</v>
      </c>
      <c r="B89" s="94"/>
      <c r="C89" s="66" t="s">
        <v>14</v>
      </c>
      <c r="D89" s="67"/>
      <c r="E89" s="67"/>
      <c r="F89" s="67"/>
      <c r="G89" s="67"/>
      <c r="H89" s="67"/>
      <c r="I89" s="68"/>
      <c r="J89" s="94" t="s">
        <v>15</v>
      </c>
      <c r="K89" s="94"/>
      <c r="L89" s="94"/>
      <c r="M89" s="94"/>
      <c r="N89" s="94"/>
      <c r="O89" s="95" t="s">
        <v>37</v>
      </c>
      <c r="P89" s="95"/>
      <c r="Q89" s="95"/>
      <c r="R89" s="95"/>
      <c r="S89" s="95"/>
      <c r="T89" s="95"/>
      <c r="U89" s="95"/>
      <c r="V89" s="95"/>
      <c r="W89" s="95"/>
      <c r="X89" s="66"/>
      <c r="Y89" s="40" t="s">
        <v>10</v>
      </c>
      <c r="Z89" s="40"/>
      <c r="AA89" s="40"/>
      <c r="AB89" s="40"/>
      <c r="AC89" s="40"/>
      <c r="AD89" s="40" t="s">
        <v>29</v>
      </c>
      <c r="AE89" s="40"/>
      <c r="AF89" s="40"/>
      <c r="AG89" s="40"/>
      <c r="AH89" s="40"/>
      <c r="AI89" s="40" t="s">
        <v>78</v>
      </c>
      <c r="AJ89" s="40"/>
      <c r="AK89" s="40"/>
      <c r="AL89" s="40"/>
      <c r="AM89" s="40"/>
      <c r="AN89" s="40" t="s">
        <v>30</v>
      </c>
      <c r="AO89" s="40"/>
      <c r="AP89" s="40"/>
      <c r="AQ89" s="40"/>
      <c r="AR89" s="40"/>
      <c r="AS89" s="40" t="s">
        <v>11</v>
      </c>
      <c r="AT89" s="40"/>
      <c r="AU89" s="40"/>
      <c r="AV89" s="40"/>
      <c r="AW89" s="40"/>
      <c r="AX89" s="40" t="s">
        <v>79</v>
      </c>
      <c r="AY89" s="40"/>
      <c r="AZ89" s="40"/>
      <c r="BA89" s="40"/>
      <c r="BB89" s="40"/>
      <c r="BC89" s="40" t="s">
        <v>32</v>
      </c>
      <c r="BD89" s="40"/>
      <c r="BE89" s="40"/>
      <c r="BF89" s="40"/>
      <c r="BG89" s="40"/>
      <c r="BH89" s="40" t="s">
        <v>32</v>
      </c>
      <c r="BI89" s="40"/>
      <c r="BJ89" s="40"/>
      <c r="BK89" s="40"/>
      <c r="BL89" s="40"/>
      <c r="BM89" s="81" t="s">
        <v>16</v>
      </c>
      <c r="BN89" s="81"/>
      <c r="BO89" s="81"/>
      <c r="BP89" s="81"/>
      <c r="BQ89" s="81"/>
      <c r="BR89" s="12"/>
      <c r="BS89" s="12"/>
      <c r="BT89" s="9"/>
      <c r="BU89" s="9"/>
      <c r="BV89" s="9"/>
      <c r="BW89" s="9"/>
      <c r="BX89" s="9"/>
      <c r="BY89" s="9"/>
      <c r="BZ89" s="9"/>
      <c r="CA89" s="1" t="s">
        <v>23</v>
      </c>
    </row>
    <row r="90" spans="1:79" s="122" customFormat="1" ht="15.75">
      <c r="A90" s="128">
        <v>0</v>
      </c>
      <c r="B90" s="128"/>
      <c r="C90" s="132" t="s">
        <v>108</v>
      </c>
      <c r="D90" s="132"/>
      <c r="E90" s="132"/>
      <c r="F90" s="132"/>
      <c r="G90" s="132"/>
      <c r="H90" s="132"/>
      <c r="I90" s="132"/>
      <c r="J90" s="132" t="s">
        <v>109</v>
      </c>
      <c r="K90" s="132"/>
      <c r="L90" s="132"/>
      <c r="M90" s="132"/>
      <c r="N90" s="132"/>
      <c r="O90" s="132" t="s">
        <v>109</v>
      </c>
      <c r="P90" s="132"/>
      <c r="Q90" s="132"/>
      <c r="R90" s="132"/>
      <c r="S90" s="132"/>
      <c r="T90" s="132"/>
      <c r="U90" s="132"/>
      <c r="V90" s="132"/>
      <c r="W90" s="132"/>
      <c r="X90" s="132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33"/>
      <c r="BS90" s="133"/>
      <c r="BT90" s="133"/>
      <c r="BU90" s="133"/>
      <c r="BV90" s="133"/>
      <c r="BW90" s="133"/>
      <c r="BX90" s="133"/>
      <c r="BY90" s="133"/>
      <c r="BZ90" s="134"/>
      <c r="CA90" s="122" t="s">
        <v>24</v>
      </c>
    </row>
    <row r="91" spans="1:79" ht="63.75" customHeight="1">
      <c r="A91" s="94">
        <v>0</v>
      </c>
      <c r="B91" s="94"/>
      <c r="C91" s="136" t="s">
        <v>110</v>
      </c>
      <c r="D91" s="137"/>
      <c r="E91" s="137"/>
      <c r="F91" s="137"/>
      <c r="G91" s="137"/>
      <c r="H91" s="137"/>
      <c r="I91" s="138"/>
      <c r="J91" s="139" t="s">
        <v>111</v>
      </c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10">
        <v>432200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432200</v>
      </c>
      <c r="AJ91" s="110"/>
      <c r="AK91" s="110"/>
      <c r="AL91" s="110"/>
      <c r="AM91" s="110"/>
      <c r="AN91" s="110">
        <v>421502.58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421502.58</v>
      </c>
      <c r="AY91" s="110"/>
      <c r="AZ91" s="110"/>
      <c r="BA91" s="110"/>
      <c r="BB91" s="110"/>
      <c r="BC91" s="110">
        <f>AN91-Y91</f>
        <v>-10697.419999999984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-10697.419999999984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14.75" customHeight="1">
      <c r="A92" s="94">
        <v>0</v>
      </c>
      <c r="B92" s="94"/>
      <c r="C92" s="136" t="s">
        <v>112</v>
      </c>
      <c r="D92" s="116"/>
      <c r="E92" s="116"/>
      <c r="F92" s="116"/>
      <c r="G92" s="116"/>
      <c r="H92" s="116"/>
      <c r="I92" s="117"/>
      <c r="J92" s="139" t="s">
        <v>111</v>
      </c>
      <c r="K92" s="139"/>
      <c r="L92" s="139"/>
      <c r="M92" s="139"/>
      <c r="N92" s="139"/>
      <c r="O92" s="139" t="s">
        <v>113</v>
      </c>
      <c r="P92" s="139"/>
      <c r="Q92" s="139"/>
      <c r="R92" s="139"/>
      <c r="S92" s="139"/>
      <c r="T92" s="139"/>
      <c r="U92" s="139"/>
      <c r="V92" s="139"/>
      <c r="W92" s="139"/>
      <c r="X92" s="139"/>
      <c r="Y92" s="110">
        <v>45000</v>
      </c>
      <c r="Z92" s="110"/>
      <c r="AA92" s="110"/>
      <c r="AB92" s="110"/>
      <c r="AC92" s="110"/>
      <c r="AD92" s="110">
        <v>0</v>
      </c>
      <c r="AE92" s="110"/>
      <c r="AF92" s="110"/>
      <c r="AG92" s="110"/>
      <c r="AH92" s="110"/>
      <c r="AI92" s="110">
        <v>45000</v>
      </c>
      <c r="AJ92" s="110"/>
      <c r="AK92" s="110"/>
      <c r="AL92" s="110"/>
      <c r="AM92" s="110"/>
      <c r="AN92" s="110">
        <v>0</v>
      </c>
      <c r="AO92" s="110"/>
      <c r="AP92" s="110"/>
      <c r="AQ92" s="110"/>
      <c r="AR92" s="110"/>
      <c r="AS92" s="110">
        <v>0</v>
      </c>
      <c r="AT92" s="110"/>
      <c r="AU92" s="110"/>
      <c r="AV92" s="110"/>
      <c r="AW92" s="110"/>
      <c r="AX92" s="110">
        <v>0</v>
      </c>
      <c r="AY92" s="110"/>
      <c r="AZ92" s="110"/>
      <c r="BA92" s="110"/>
      <c r="BB92" s="110"/>
      <c r="BC92" s="110">
        <f>AN92-Y92</f>
        <v>-45000</v>
      </c>
      <c r="BD92" s="110"/>
      <c r="BE92" s="110"/>
      <c r="BF92" s="110"/>
      <c r="BG92" s="110"/>
      <c r="BH92" s="110">
        <f>AS92-AD92</f>
        <v>0</v>
      </c>
      <c r="BI92" s="110"/>
      <c r="BJ92" s="110"/>
      <c r="BK92" s="110"/>
      <c r="BL92" s="110"/>
      <c r="BM92" s="110">
        <v>-45000</v>
      </c>
      <c r="BN92" s="110"/>
      <c r="BO92" s="110"/>
      <c r="BP92" s="110"/>
      <c r="BQ92" s="11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63.75" customHeight="1">
      <c r="A93" s="94">
        <v>0</v>
      </c>
      <c r="B93" s="94"/>
      <c r="C93" s="136" t="s">
        <v>114</v>
      </c>
      <c r="D93" s="116"/>
      <c r="E93" s="116"/>
      <c r="F93" s="116"/>
      <c r="G93" s="116"/>
      <c r="H93" s="116"/>
      <c r="I93" s="117"/>
      <c r="J93" s="139" t="s">
        <v>111</v>
      </c>
      <c r="K93" s="139"/>
      <c r="L93" s="139"/>
      <c r="M93" s="139"/>
      <c r="N93" s="139"/>
      <c r="O93" s="139" t="s">
        <v>113</v>
      </c>
      <c r="P93" s="139"/>
      <c r="Q93" s="139"/>
      <c r="R93" s="139"/>
      <c r="S93" s="139"/>
      <c r="T93" s="139"/>
      <c r="U93" s="139"/>
      <c r="V93" s="139"/>
      <c r="W93" s="139"/>
      <c r="X93" s="139"/>
      <c r="Y93" s="110">
        <v>80000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80000</v>
      </c>
      <c r="AJ93" s="110"/>
      <c r="AK93" s="110"/>
      <c r="AL93" s="110"/>
      <c r="AM93" s="110"/>
      <c r="AN93" s="110">
        <v>0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0</v>
      </c>
      <c r="AY93" s="110"/>
      <c r="AZ93" s="110"/>
      <c r="BA93" s="110"/>
      <c r="BB93" s="110"/>
      <c r="BC93" s="110">
        <f>AN93-Y93</f>
        <v>-80000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-80000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27.5" customHeight="1">
      <c r="A94" s="94">
        <v>0</v>
      </c>
      <c r="B94" s="94"/>
      <c r="C94" s="136" t="s">
        <v>115</v>
      </c>
      <c r="D94" s="116"/>
      <c r="E94" s="116"/>
      <c r="F94" s="116"/>
      <c r="G94" s="116"/>
      <c r="H94" s="116"/>
      <c r="I94" s="117"/>
      <c r="J94" s="139" t="s">
        <v>111</v>
      </c>
      <c r="K94" s="139"/>
      <c r="L94" s="139"/>
      <c r="M94" s="139"/>
      <c r="N94" s="139"/>
      <c r="O94" s="139" t="s">
        <v>113</v>
      </c>
      <c r="P94" s="139"/>
      <c r="Q94" s="139"/>
      <c r="R94" s="139"/>
      <c r="S94" s="139"/>
      <c r="T94" s="139"/>
      <c r="U94" s="139"/>
      <c r="V94" s="139"/>
      <c r="W94" s="139"/>
      <c r="X94" s="139"/>
      <c r="Y94" s="110">
        <v>270000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270000</v>
      </c>
      <c r="AJ94" s="110"/>
      <c r="AK94" s="110"/>
      <c r="AL94" s="110"/>
      <c r="AM94" s="110"/>
      <c r="AN94" s="110">
        <v>0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0</v>
      </c>
      <c r="AY94" s="110"/>
      <c r="AZ94" s="110"/>
      <c r="BA94" s="110"/>
      <c r="BB94" s="110"/>
      <c r="BC94" s="110">
        <f>AN94-Y94</f>
        <v>-270000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-270000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89.25" customHeight="1">
      <c r="A95" s="94">
        <v>0</v>
      </c>
      <c r="B95" s="94"/>
      <c r="C95" s="136" t="s">
        <v>93</v>
      </c>
      <c r="D95" s="116"/>
      <c r="E95" s="116"/>
      <c r="F95" s="116"/>
      <c r="G95" s="116"/>
      <c r="H95" s="116"/>
      <c r="I95" s="117"/>
      <c r="J95" s="139" t="s">
        <v>111</v>
      </c>
      <c r="K95" s="139"/>
      <c r="L95" s="139"/>
      <c r="M95" s="139"/>
      <c r="N95" s="139"/>
      <c r="O95" s="139" t="s">
        <v>113</v>
      </c>
      <c r="P95" s="139"/>
      <c r="Q95" s="139"/>
      <c r="R95" s="139"/>
      <c r="S95" s="139"/>
      <c r="T95" s="139"/>
      <c r="U95" s="139"/>
      <c r="V95" s="139"/>
      <c r="W95" s="139"/>
      <c r="X95" s="139"/>
      <c r="Y95" s="110">
        <v>500000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500000</v>
      </c>
      <c r="AJ95" s="110"/>
      <c r="AK95" s="110"/>
      <c r="AL95" s="110"/>
      <c r="AM95" s="110"/>
      <c r="AN95" s="110">
        <v>446874.97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446874.97</v>
      </c>
      <c r="AY95" s="110"/>
      <c r="AZ95" s="110"/>
      <c r="BA95" s="110"/>
      <c r="BB95" s="110"/>
      <c r="BC95" s="110">
        <f>AN95-Y95</f>
        <v>-53125.030000000028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-53125.030000000028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89.25" customHeight="1">
      <c r="A96" s="94">
        <v>0</v>
      </c>
      <c r="B96" s="94"/>
      <c r="C96" s="136" t="s">
        <v>94</v>
      </c>
      <c r="D96" s="116"/>
      <c r="E96" s="116"/>
      <c r="F96" s="116"/>
      <c r="G96" s="116"/>
      <c r="H96" s="116"/>
      <c r="I96" s="117"/>
      <c r="J96" s="139" t="s">
        <v>111</v>
      </c>
      <c r="K96" s="139"/>
      <c r="L96" s="139"/>
      <c r="M96" s="139"/>
      <c r="N96" s="139"/>
      <c r="O96" s="139" t="s">
        <v>113</v>
      </c>
      <c r="P96" s="139"/>
      <c r="Q96" s="139"/>
      <c r="R96" s="139"/>
      <c r="S96" s="139"/>
      <c r="T96" s="139"/>
      <c r="U96" s="139"/>
      <c r="V96" s="139"/>
      <c r="W96" s="139"/>
      <c r="X96" s="139"/>
      <c r="Y96" s="110">
        <v>100000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100000</v>
      </c>
      <c r="AJ96" s="110"/>
      <c r="AK96" s="110"/>
      <c r="AL96" s="110"/>
      <c r="AM96" s="110"/>
      <c r="AN96" s="110">
        <v>36624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36624</v>
      </c>
      <c r="AY96" s="110"/>
      <c r="AZ96" s="110"/>
      <c r="BA96" s="110"/>
      <c r="BB96" s="110"/>
      <c r="BC96" s="110">
        <f>AN96-Y96</f>
        <v>-63376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-63376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40.25" customHeight="1">
      <c r="A97" s="94">
        <v>0</v>
      </c>
      <c r="B97" s="94"/>
      <c r="C97" s="136" t="s">
        <v>95</v>
      </c>
      <c r="D97" s="116"/>
      <c r="E97" s="116"/>
      <c r="F97" s="116"/>
      <c r="G97" s="116"/>
      <c r="H97" s="116"/>
      <c r="I97" s="117"/>
      <c r="J97" s="139" t="s">
        <v>111</v>
      </c>
      <c r="K97" s="139"/>
      <c r="L97" s="139"/>
      <c r="M97" s="139"/>
      <c r="N97" s="139"/>
      <c r="O97" s="139" t="s">
        <v>113</v>
      </c>
      <c r="P97" s="139"/>
      <c r="Q97" s="139"/>
      <c r="R97" s="139"/>
      <c r="S97" s="139"/>
      <c r="T97" s="139"/>
      <c r="U97" s="139"/>
      <c r="V97" s="139"/>
      <c r="W97" s="139"/>
      <c r="X97" s="139"/>
      <c r="Y97" s="110">
        <v>93514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93514</v>
      </c>
      <c r="AJ97" s="110"/>
      <c r="AK97" s="110"/>
      <c r="AL97" s="110"/>
      <c r="AM97" s="110"/>
      <c r="AN97" s="110">
        <v>77446.720000000001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77446.720000000001</v>
      </c>
      <c r="AY97" s="110"/>
      <c r="AZ97" s="110"/>
      <c r="BA97" s="110"/>
      <c r="BB97" s="110"/>
      <c r="BC97" s="110">
        <f>AN97-Y97</f>
        <v>-16067.279999999999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-16067.279999999999</v>
      </c>
      <c r="BN97" s="110"/>
      <c r="BO97" s="110"/>
      <c r="BP97" s="110"/>
      <c r="BQ97" s="11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s="122" customFormat="1" ht="15.75">
      <c r="A98" s="128">
        <v>0</v>
      </c>
      <c r="B98" s="128"/>
      <c r="C98" s="135" t="s">
        <v>116</v>
      </c>
      <c r="D98" s="120"/>
      <c r="E98" s="120"/>
      <c r="F98" s="120"/>
      <c r="G98" s="120"/>
      <c r="H98" s="120"/>
      <c r="I98" s="121"/>
      <c r="J98" s="132" t="s">
        <v>109</v>
      </c>
      <c r="K98" s="132"/>
      <c r="L98" s="132"/>
      <c r="M98" s="132"/>
      <c r="N98" s="132"/>
      <c r="O98" s="132" t="s">
        <v>109</v>
      </c>
      <c r="P98" s="132"/>
      <c r="Q98" s="132"/>
      <c r="R98" s="132"/>
      <c r="S98" s="132"/>
      <c r="T98" s="132"/>
      <c r="U98" s="132"/>
      <c r="V98" s="132"/>
      <c r="W98" s="132"/>
      <c r="X98" s="132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33"/>
      <c r="BS98" s="133"/>
      <c r="BT98" s="133"/>
      <c r="BU98" s="133"/>
      <c r="BV98" s="133"/>
      <c r="BW98" s="133"/>
      <c r="BX98" s="133"/>
      <c r="BY98" s="133"/>
      <c r="BZ98" s="134"/>
    </row>
    <row r="99" spans="1:78" ht="25.5" customHeight="1">
      <c r="A99" s="94">
        <v>0</v>
      </c>
      <c r="B99" s="94"/>
      <c r="C99" s="136" t="s">
        <v>117</v>
      </c>
      <c r="D99" s="116"/>
      <c r="E99" s="116"/>
      <c r="F99" s="116"/>
      <c r="G99" s="116"/>
      <c r="H99" s="116"/>
      <c r="I99" s="117"/>
      <c r="J99" s="139" t="s">
        <v>118</v>
      </c>
      <c r="K99" s="139"/>
      <c r="L99" s="139"/>
      <c r="M99" s="139"/>
      <c r="N99" s="139"/>
      <c r="O99" s="136" t="s">
        <v>119</v>
      </c>
      <c r="P99" s="137"/>
      <c r="Q99" s="137"/>
      <c r="R99" s="137"/>
      <c r="S99" s="137"/>
      <c r="T99" s="137"/>
      <c r="U99" s="137"/>
      <c r="V99" s="137"/>
      <c r="W99" s="137"/>
      <c r="X99" s="138"/>
      <c r="Y99" s="110">
        <v>10</v>
      </c>
      <c r="Z99" s="110"/>
      <c r="AA99" s="110"/>
      <c r="AB99" s="110"/>
      <c r="AC99" s="110"/>
      <c r="AD99" s="110">
        <v>0</v>
      </c>
      <c r="AE99" s="110"/>
      <c r="AF99" s="110"/>
      <c r="AG99" s="110"/>
      <c r="AH99" s="110"/>
      <c r="AI99" s="110">
        <v>10</v>
      </c>
      <c r="AJ99" s="110"/>
      <c r="AK99" s="110"/>
      <c r="AL99" s="110"/>
      <c r="AM99" s="110"/>
      <c r="AN99" s="110">
        <v>1</v>
      </c>
      <c r="AO99" s="110"/>
      <c r="AP99" s="110"/>
      <c r="AQ99" s="110"/>
      <c r="AR99" s="110"/>
      <c r="AS99" s="110">
        <v>0</v>
      </c>
      <c r="AT99" s="110"/>
      <c r="AU99" s="110"/>
      <c r="AV99" s="110"/>
      <c r="AW99" s="110"/>
      <c r="AX99" s="110">
        <v>1</v>
      </c>
      <c r="AY99" s="110"/>
      <c r="AZ99" s="110"/>
      <c r="BA99" s="110"/>
      <c r="BB99" s="110"/>
      <c r="BC99" s="110">
        <f>AN99-Y99</f>
        <v>-9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-9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25.5" customHeight="1">
      <c r="A100" s="94">
        <v>0</v>
      </c>
      <c r="B100" s="94"/>
      <c r="C100" s="136" t="s">
        <v>120</v>
      </c>
      <c r="D100" s="116"/>
      <c r="E100" s="116"/>
      <c r="F100" s="116"/>
      <c r="G100" s="116"/>
      <c r="H100" s="116"/>
      <c r="I100" s="117"/>
      <c r="J100" s="139" t="s">
        <v>118</v>
      </c>
      <c r="K100" s="139"/>
      <c r="L100" s="139"/>
      <c r="M100" s="139"/>
      <c r="N100" s="139"/>
      <c r="O100" s="136" t="s">
        <v>119</v>
      </c>
      <c r="P100" s="116"/>
      <c r="Q100" s="116"/>
      <c r="R100" s="116"/>
      <c r="S100" s="116"/>
      <c r="T100" s="116"/>
      <c r="U100" s="116"/>
      <c r="V100" s="116"/>
      <c r="W100" s="116"/>
      <c r="X100" s="117"/>
      <c r="Y100" s="110">
        <v>50</v>
      </c>
      <c r="Z100" s="110"/>
      <c r="AA100" s="110"/>
      <c r="AB100" s="110"/>
      <c r="AC100" s="110"/>
      <c r="AD100" s="110">
        <v>0</v>
      </c>
      <c r="AE100" s="110"/>
      <c r="AF100" s="110"/>
      <c r="AG100" s="110"/>
      <c r="AH100" s="110"/>
      <c r="AI100" s="110">
        <v>50</v>
      </c>
      <c r="AJ100" s="110"/>
      <c r="AK100" s="110"/>
      <c r="AL100" s="110"/>
      <c r="AM100" s="110"/>
      <c r="AN100" s="110">
        <v>42</v>
      </c>
      <c r="AO100" s="110"/>
      <c r="AP100" s="110"/>
      <c r="AQ100" s="110"/>
      <c r="AR100" s="110"/>
      <c r="AS100" s="110">
        <v>0</v>
      </c>
      <c r="AT100" s="110"/>
      <c r="AU100" s="110"/>
      <c r="AV100" s="110"/>
      <c r="AW100" s="110"/>
      <c r="AX100" s="110">
        <v>42</v>
      </c>
      <c r="AY100" s="110"/>
      <c r="AZ100" s="110"/>
      <c r="BA100" s="110"/>
      <c r="BB100" s="110"/>
      <c r="BC100" s="110">
        <f>AN100-Y100</f>
        <v>-8</v>
      </c>
      <c r="BD100" s="110"/>
      <c r="BE100" s="110"/>
      <c r="BF100" s="110"/>
      <c r="BG100" s="110"/>
      <c r="BH100" s="110">
        <f>AS100-AD100</f>
        <v>0</v>
      </c>
      <c r="BI100" s="110"/>
      <c r="BJ100" s="110"/>
      <c r="BK100" s="110"/>
      <c r="BL100" s="110"/>
      <c r="BM100" s="110">
        <v>-8</v>
      </c>
      <c r="BN100" s="110"/>
      <c r="BO100" s="110"/>
      <c r="BP100" s="110"/>
      <c r="BQ100" s="110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25.5" customHeight="1">
      <c r="A101" s="94">
        <v>0</v>
      </c>
      <c r="B101" s="94"/>
      <c r="C101" s="136" t="s">
        <v>121</v>
      </c>
      <c r="D101" s="116"/>
      <c r="E101" s="116"/>
      <c r="F101" s="116"/>
      <c r="G101" s="116"/>
      <c r="H101" s="116"/>
      <c r="I101" s="117"/>
      <c r="J101" s="139" t="s">
        <v>118</v>
      </c>
      <c r="K101" s="139"/>
      <c r="L101" s="139"/>
      <c r="M101" s="139"/>
      <c r="N101" s="139"/>
      <c r="O101" s="136"/>
      <c r="P101" s="116"/>
      <c r="Q101" s="116"/>
      <c r="R101" s="116"/>
      <c r="S101" s="116"/>
      <c r="T101" s="116"/>
      <c r="U101" s="116"/>
      <c r="V101" s="116"/>
      <c r="W101" s="116"/>
      <c r="X101" s="117"/>
      <c r="Y101" s="110">
        <v>0</v>
      </c>
      <c r="Z101" s="110"/>
      <c r="AA101" s="110"/>
      <c r="AB101" s="110"/>
      <c r="AC101" s="110"/>
      <c r="AD101" s="110">
        <v>0</v>
      </c>
      <c r="AE101" s="110"/>
      <c r="AF101" s="110"/>
      <c r="AG101" s="110"/>
      <c r="AH101" s="110"/>
      <c r="AI101" s="110">
        <v>0</v>
      </c>
      <c r="AJ101" s="110"/>
      <c r="AK101" s="110"/>
      <c r="AL101" s="110"/>
      <c r="AM101" s="110"/>
      <c r="AN101" s="110">
        <v>0</v>
      </c>
      <c r="AO101" s="110"/>
      <c r="AP101" s="110"/>
      <c r="AQ101" s="110"/>
      <c r="AR101" s="110"/>
      <c r="AS101" s="110">
        <v>0</v>
      </c>
      <c r="AT101" s="110"/>
      <c r="AU101" s="110"/>
      <c r="AV101" s="110"/>
      <c r="AW101" s="110"/>
      <c r="AX101" s="110">
        <v>0</v>
      </c>
      <c r="AY101" s="110"/>
      <c r="AZ101" s="110"/>
      <c r="BA101" s="110"/>
      <c r="BB101" s="110"/>
      <c r="BC101" s="110">
        <f>AN101-Y101</f>
        <v>0</v>
      </c>
      <c r="BD101" s="110"/>
      <c r="BE101" s="110"/>
      <c r="BF101" s="110"/>
      <c r="BG101" s="110"/>
      <c r="BH101" s="110">
        <f>AS101-AD101</f>
        <v>0</v>
      </c>
      <c r="BI101" s="110"/>
      <c r="BJ101" s="110"/>
      <c r="BK101" s="110"/>
      <c r="BL101" s="110"/>
      <c r="BM101" s="110">
        <v>0</v>
      </c>
      <c r="BN101" s="110"/>
      <c r="BO101" s="110"/>
      <c r="BP101" s="110"/>
      <c r="BQ101" s="110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51" customHeight="1">
      <c r="A102" s="94">
        <v>0</v>
      </c>
      <c r="B102" s="94"/>
      <c r="C102" s="136" t="s">
        <v>122</v>
      </c>
      <c r="D102" s="116"/>
      <c r="E102" s="116"/>
      <c r="F102" s="116"/>
      <c r="G102" s="116"/>
      <c r="H102" s="116"/>
      <c r="I102" s="117"/>
      <c r="J102" s="139" t="s">
        <v>123</v>
      </c>
      <c r="K102" s="139"/>
      <c r="L102" s="139"/>
      <c r="M102" s="139"/>
      <c r="N102" s="139"/>
      <c r="O102" s="136"/>
      <c r="P102" s="116"/>
      <c r="Q102" s="116"/>
      <c r="R102" s="116"/>
      <c r="S102" s="116"/>
      <c r="T102" s="116"/>
      <c r="U102" s="116"/>
      <c r="V102" s="116"/>
      <c r="W102" s="116"/>
      <c r="X102" s="117"/>
      <c r="Y102" s="110">
        <v>5.4</v>
      </c>
      <c r="Z102" s="110"/>
      <c r="AA102" s="110"/>
      <c r="AB102" s="110"/>
      <c r="AC102" s="110"/>
      <c r="AD102" s="110">
        <v>0</v>
      </c>
      <c r="AE102" s="110"/>
      <c r="AF102" s="110"/>
      <c r="AG102" s="110"/>
      <c r="AH102" s="110"/>
      <c r="AI102" s="110">
        <v>5.4</v>
      </c>
      <c r="AJ102" s="110"/>
      <c r="AK102" s="110"/>
      <c r="AL102" s="110"/>
      <c r="AM102" s="110"/>
      <c r="AN102" s="110">
        <v>0</v>
      </c>
      <c r="AO102" s="110"/>
      <c r="AP102" s="110"/>
      <c r="AQ102" s="110"/>
      <c r="AR102" s="110"/>
      <c r="AS102" s="110">
        <v>0</v>
      </c>
      <c r="AT102" s="110"/>
      <c r="AU102" s="110"/>
      <c r="AV102" s="110"/>
      <c r="AW102" s="110"/>
      <c r="AX102" s="110">
        <v>0</v>
      </c>
      <c r="AY102" s="110"/>
      <c r="AZ102" s="110"/>
      <c r="BA102" s="110"/>
      <c r="BB102" s="110"/>
      <c r="BC102" s="110">
        <f>AN102-Y102</f>
        <v>-5.4</v>
      </c>
      <c r="BD102" s="110"/>
      <c r="BE102" s="110"/>
      <c r="BF102" s="110"/>
      <c r="BG102" s="110"/>
      <c r="BH102" s="110">
        <f>AS102-AD102</f>
        <v>0</v>
      </c>
      <c r="BI102" s="110"/>
      <c r="BJ102" s="110"/>
      <c r="BK102" s="110"/>
      <c r="BL102" s="110"/>
      <c r="BM102" s="110">
        <v>-5.4</v>
      </c>
      <c r="BN102" s="110"/>
      <c r="BO102" s="110"/>
      <c r="BP102" s="110"/>
      <c r="BQ102" s="11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75" customHeight="1">
      <c r="A103" s="94">
        <v>0</v>
      </c>
      <c r="B103" s="94"/>
      <c r="C103" s="136" t="s">
        <v>124</v>
      </c>
      <c r="D103" s="116"/>
      <c r="E103" s="116"/>
      <c r="F103" s="116"/>
      <c r="G103" s="116"/>
      <c r="H103" s="116"/>
      <c r="I103" s="117"/>
      <c r="J103" s="139" t="s">
        <v>118</v>
      </c>
      <c r="K103" s="139"/>
      <c r="L103" s="139"/>
      <c r="M103" s="139"/>
      <c r="N103" s="139"/>
      <c r="O103" s="136"/>
      <c r="P103" s="116"/>
      <c r="Q103" s="116"/>
      <c r="R103" s="116"/>
      <c r="S103" s="116"/>
      <c r="T103" s="116"/>
      <c r="U103" s="116"/>
      <c r="V103" s="116"/>
      <c r="W103" s="116"/>
      <c r="X103" s="117"/>
      <c r="Y103" s="110">
        <v>3</v>
      </c>
      <c r="Z103" s="110"/>
      <c r="AA103" s="110"/>
      <c r="AB103" s="110"/>
      <c r="AC103" s="110"/>
      <c r="AD103" s="110">
        <v>0</v>
      </c>
      <c r="AE103" s="110"/>
      <c r="AF103" s="110"/>
      <c r="AG103" s="110"/>
      <c r="AH103" s="110"/>
      <c r="AI103" s="110">
        <v>3</v>
      </c>
      <c r="AJ103" s="110"/>
      <c r="AK103" s="110"/>
      <c r="AL103" s="110"/>
      <c r="AM103" s="110"/>
      <c r="AN103" s="110">
        <v>3</v>
      </c>
      <c r="AO103" s="110"/>
      <c r="AP103" s="110"/>
      <c r="AQ103" s="110"/>
      <c r="AR103" s="110"/>
      <c r="AS103" s="110">
        <v>0</v>
      </c>
      <c r="AT103" s="110"/>
      <c r="AU103" s="110"/>
      <c r="AV103" s="110"/>
      <c r="AW103" s="110"/>
      <c r="AX103" s="110">
        <v>3</v>
      </c>
      <c r="AY103" s="110"/>
      <c r="AZ103" s="110"/>
      <c r="BA103" s="110"/>
      <c r="BB103" s="110"/>
      <c r="BC103" s="110">
        <f>AN103-Y103</f>
        <v>0</v>
      </c>
      <c r="BD103" s="110"/>
      <c r="BE103" s="110"/>
      <c r="BF103" s="110"/>
      <c r="BG103" s="110"/>
      <c r="BH103" s="110">
        <f>AS103-AD103</f>
        <v>0</v>
      </c>
      <c r="BI103" s="110"/>
      <c r="BJ103" s="110"/>
      <c r="BK103" s="110"/>
      <c r="BL103" s="110"/>
      <c r="BM103" s="110">
        <v>0</v>
      </c>
      <c r="BN103" s="110"/>
      <c r="BO103" s="110"/>
      <c r="BP103" s="110"/>
      <c r="BQ103" s="110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s="122" customFormat="1" ht="15.75">
      <c r="A104" s="128">
        <v>0</v>
      </c>
      <c r="B104" s="128"/>
      <c r="C104" s="135" t="s">
        <v>125</v>
      </c>
      <c r="D104" s="120"/>
      <c r="E104" s="120"/>
      <c r="F104" s="120"/>
      <c r="G104" s="120"/>
      <c r="H104" s="120"/>
      <c r="I104" s="121"/>
      <c r="J104" s="132" t="s">
        <v>109</v>
      </c>
      <c r="K104" s="132"/>
      <c r="L104" s="132"/>
      <c r="M104" s="132"/>
      <c r="N104" s="132"/>
      <c r="O104" s="135" t="s">
        <v>109</v>
      </c>
      <c r="P104" s="120"/>
      <c r="Q104" s="120"/>
      <c r="R104" s="120"/>
      <c r="S104" s="120"/>
      <c r="T104" s="120"/>
      <c r="U104" s="120"/>
      <c r="V104" s="120"/>
      <c r="W104" s="120"/>
      <c r="X104" s="12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33"/>
      <c r="BS104" s="133"/>
      <c r="BT104" s="133"/>
      <c r="BU104" s="133"/>
      <c r="BV104" s="133"/>
      <c r="BW104" s="133"/>
      <c r="BX104" s="133"/>
      <c r="BY104" s="133"/>
      <c r="BZ104" s="134"/>
    </row>
    <row r="105" spans="1:78" ht="51" customHeight="1">
      <c r="A105" s="94">
        <v>0</v>
      </c>
      <c r="B105" s="94"/>
      <c r="C105" s="136" t="s">
        <v>126</v>
      </c>
      <c r="D105" s="116"/>
      <c r="E105" s="116"/>
      <c r="F105" s="116"/>
      <c r="G105" s="116"/>
      <c r="H105" s="116"/>
      <c r="I105" s="117"/>
      <c r="J105" s="139" t="s">
        <v>111</v>
      </c>
      <c r="K105" s="139"/>
      <c r="L105" s="139"/>
      <c r="M105" s="139"/>
      <c r="N105" s="139"/>
      <c r="O105" s="136" t="s">
        <v>127</v>
      </c>
      <c r="P105" s="116"/>
      <c r="Q105" s="116"/>
      <c r="R105" s="116"/>
      <c r="S105" s="116"/>
      <c r="T105" s="116"/>
      <c r="U105" s="116"/>
      <c r="V105" s="116"/>
      <c r="W105" s="116"/>
      <c r="X105" s="117"/>
      <c r="Y105" s="110">
        <v>36016.67</v>
      </c>
      <c r="Z105" s="110"/>
      <c r="AA105" s="110"/>
      <c r="AB105" s="110"/>
      <c r="AC105" s="110"/>
      <c r="AD105" s="110">
        <v>0</v>
      </c>
      <c r="AE105" s="110"/>
      <c r="AF105" s="110"/>
      <c r="AG105" s="110"/>
      <c r="AH105" s="110"/>
      <c r="AI105" s="110">
        <v>36016.67</v>
      </c>
      <c r="AJ105" s="110"/>
      <c r="AK105" s="110"/>
      <c r="AL105" s="110"/>
      <c r="AM105" s="110"/>
      <c r="AN105" s="110">
        <v>35125.22</v>
      </c>
      <c r="AO105" s="110"/>
      <c r="AP105" s="110"/>
      <c r="AQ105" s="110"/>
      <c r="AR105" s="110"/>
      <c r="AS105" s="110">
        <v>0</v>
      </c>
      <c r="AT105" s="110"/>
      <c r="AU105" s="110"/>
      <c r="AV105" s="110"/>
      <c r="AW105" s="110"/>
      <c r="AX105" s="110">
        <v>35125.22</v>
      </c>
      <c r="AY105" s="110"/>
      <c r="AZ105" s="110"/>
      <c r="BA105" s="110"/>
      <c r="BB105" s="110"/>
      <c r="BC105" s="110">
        <f>AN105-Y105</f>
        <v>-891.44999999999709</v>
      </c>
      <c r="BD105" s="110"/>
      <c r="BE105" s="110"/>
      <c r="BF105" s="110"/>
      <c r="BG105" s="110"/>
      <c r="BH105" s="110">
        <f>AS105-AD105</f>
        <v>0</v>
      </c>
      <c r="BI105" s="110"/>
      <c r="BJ105" s="110"/>
      <c r="BK105" s="110"/>
      <c r="BL105" s="110"/>
      <c r="BM105" s="110">
        <v>-891.44999999999709</v>
      </c>
      <c r="BN105" s="110"/>
      <c r="BO105" s="110"/>
      <c r="BP105" s="110"/>
      <c r="BQ105" s="110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51" customHeight="1">
      <c r="A106" s="94">
        <v>0</v>
      </c>
      <c r="B106" s="94"/>
      <c r="C106" s="136" t="s">
        <v>128</v>
      </c>
      <c r="D106" s="116"/>
      <c r="E106" s="116"/>
      <c r="F106" s="116"/>
      <c r="G106" s="116"/>
      <c r="H106" s="116"/>
      <c r="I106" s="117"/>
      <c r="J106" s="139" t="s">
        <v>129</v>
      </c>
      <c r="K106" s="139"/>
      <c r="L106" s="139"/>
      <c r="M106" s="139"/>
      <c r="N106" s="139"/>
      <c r="O106" s="136"/>
      <c r="P106" s="116"/>
      <c r="Q106" s="116"/>
      <c r="R106" s="116"/>
      <c r="S106" s="116"/>
      <c r="T106" s="116"/>
      <c r="U106" s="116"/>
      <c r="V106" s="116"/>
      <c r="W106" s="116"/>
      <c r="X106" s="117"/>
      <c r="Y106" s="110">
        <v>346.67</v>
      </c>
      <c r="Z106" s="110"/>
      <c r="AA106" s="110"/>
      <c r="AB106" s="110"/>
      <c r="AC106" s="110"/>
      <c r="AD106" s="110">
        <v>0</v>
      </c>
      <c r="AE106" s="110"/>
      <c r="AF106" s="110"/>
      <c r="AG106" s="110"/>
      <c r="AH106" s="110"/>
      <c r="AI106" s="110">
        <v>346.67</v>
      </c>
      <c r="AJ106" s="110"/>
      <c r="AK106" s="110"/>
      <c r="AL106" s="110"/>
      <c r="AM106" s="110"/>
      <c r="AN106" s="110">
        <v>0</v>
      </c>
      <c r="AO106" s="110"/>
      <c r="AP106" s="110"/>
      <c r="AQ106" s="110"/>
      <c r="AR106" s="110"/>
      <c r="AS106" s="110">
        <v>0</v>
      </c>
      <c r="AT106" s="110"/>
      <c r="AU106" s="110"/>
      <c r="AV106" s="110"/>
      <c r="AW106" s="110"/>
      <c r="AX106" s="110">
        <v>0</v>
      </c>
      <c r="AY106" s="110"/>
      <c r="AZ106" s="110"/>
      <c r="BA106" s="110"/>
      <c r="BB106" s="110"/>
      <c r="BC106" s="110">
        <f>AN106-Y106</f>
        <v>-346.67</v>
      </c>
      <c r="BD106" s="110"/>
      <c r="BE106" s="110"/>
      <c r="BF106" s="110"/>
      <c r="BG106" s="110"/>
      <c r="BH106" s="110">
        <f>AS106-AD106</f>
        <v>0</v>
      </c>
      <c r="BI106" s="110"/>
      <c r="BJ106" s="110"/>
      <c r="BK106" s="110"/>
      <c r="BL106" s="110"/>
      <c r="BM106" s="110">
        <v>-346.67</v>
      </c>
      <c r="BN106" s="110"/>
      <c r="BO106" s="110"/>
      <c r="BP106" s="110"/>
      <c r="BQ106" s="110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51" customHeight="1">
      <c r="A107" s="94">
        <v>0</v>
      </c>
      <c r="B107" s="94"/>
      <c r="C107" s="136" t="s">
        <v>130</v>
      </c>
      <c r="D107" s="116"/>
      <c r="E107" s="116"/>
      <c r="F107" s="116"/>
      <c r="G107" s="116"/>
      <c r="H107" s="116"/>
      <c r="I107" s="117"/>
      <c r="J107" s="139" t="s">
        <v>111</v>
      </c>
      <c r="K107" s="139"/>
      <c r="L107" s="139"/>
      <c r="M107" s="139"/>
      <c r="N107" s="139"/>
      <c r="O107" s="136" t="s">
        <v>127</v>
      </c>
      <c r="P107" s="116"/>
      <c r="Q107" s="116"/>
      <c r="R107" s="116"/>
      <c r="S107" s="116"/>
      <c r="T107" s="116"/>
      <c r="U107" s="116"/>
      <c r="V107" s="116"/>
      <c r="W107" s="116"/>
      <c r="X107" s="117"/>
      <c r="Y107" s="110">
        <v>69351</v>
      </c>
      <c r="Z107" s="110"/>
      <c r="AA107" s="110"/>
      <c r="AB107" s="110"/>
      <c r="AC107" s="110"/>
      <c r="AD107" s="110">
        <v>0</v>
      </c>
      <c r="AE107" s="110"/>
      <c r="AF107" s="110"/>
      <c r="AG107" s="110"/>
      <c r="AH107" s="110"/>
      <c r="AI107" s="110">
        <v>69351</v>
      </c>
      <c r="AJ107" s="110"/>
      <c r="AK107" s="110"/>
      <c r="AL107" s="110"/>
      <c r="AM107" s="110"/>
      <c r="AN107" s="110">
        <v>15581.82</v>
      </c>
      <c r="AO107" s="110"/>
      <c r="AP107" s="110"/>
      <c r="AQ107" s="110"/>
      <c r="AR107" s="110"/>
      <c r="AS107" s="110">
        <v>0</v>
      </c>
      <c r="AT107" s="110"/>
      <c r="AU107" s="110"/>
      <c r="AV107" s="110"/>
      <c r="AW107" s="110"/>
      <c r="AX107" s="110">
        <v>15581.82</v>
      </c>
      <c r="AY107" s="110"/>
      <c r="AZ107" s="110"/>
      <c r="BA107" s="110"/>
      <c r="BB107" s="110"/>
      <c r="BC107" s="110">
        <f>AN107-Y107</f>
        <v>-53769.18</v>
      </c>
      <c r="BD107" s="110"/>
      <c r="BE107" s="110"/>
      <c r="BF107" s="110"/>
      <c r="BG107" s="110"/>
      <c r="BH107" s="110">
        <f>AS107-AD107</f>
        <v>0</v>
      </c>
      <c r="BI107" s="110"/>
      <c r="BJ107" s="110"/>
      <c r="BK107" s="110"/>
      <c r="BL107" s="110"/>
      <c r="BM107" s="110">
        <v>-53769.18</v>
      </c>
      <c r="BN107" s="110"/>
      <c r="BO107" s="110"/>
      <c r="BP107" s="110"/>
      <c r="BQ107" s="110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s="122" customFormat="1" ht="15.75">
      <c r="A108" s="128">
        <v>0</v>
      </c>
      <c r="B108" s="128"/>
      <c r="C108" s="135" t="s">
        <v>131</v>
      </c>
      <c r="D108" s="120"/>
      <c r="E108" s="120"/>
      <c r="F108" s="120"/>
      <c r="G108" s="120"/>
      <c r="H108" s="120"/>
      <c r="I108" s="121"/>
      <c r="J108" s="132" t="s">
        <v>109</v>
      </c>
      <c r="K108" s="132"/>
      <c r="L108" s="132"/>
      <c r="M108" s="132"/>
      <c r="N108" s="132"/>
      <c r="O108" s="135" t="s">
        <v>109</v>
      </c>
      <c r="P108" s="120"/>
      <c r="Q108" s="120"/>
      <c r="R108" s="120"/>
      <c r="S108" s="120"/>
      <c r="T108" s="120"/>
      <c r="U108" s="120"/>
      <c r="V108" s="120"/>
      <c r="W108" s="120"/>
      <c r="X108" s="12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33"/>
      <c r="BS108" s="133"/>
      <c r="BT108" s="133"/>
      <c r="BU108" s="133"/>
      <c r="BV108" s="133"/>
      <c r="BW108" s="133"/>
      <c r="BX108" s="133"/>
      <c r="BY108" s="133"/>
      <c r="BZ108" s="134"/>
    </row>
    <row r="109" spans="1:78" ht="38.25" customHeight="1">
      <c r="A109" s="94">
        <v>0</v>
      </c>
      <c r="B109" s="94"/>
      <c r="C109" s="136" t="s">
        <v>132</v>
      </c>
      <c r="D109" s="116"/>
      <c r="E109" s="116"/>
      <c r="F109" s="116"/>
      <c r="G109" s="116"/>
      <c r="H109" s="116"/>
      <c r="I109" s="117"/>
      <c r="J109" s="139" t="s">
        <v>133</v>
      </c>
      <c r="K109" s="139"/>
      <c r="L109" s="139"/>
      <c r="M109" s="139"/>
      <c r="N109" s="139"/>
      <c r="O109" s="136"/>
      <c r="P109" s="116"/>
      <c r="Q109" s="116"/>
      <c r="R109" s="116"/>
      <c r="S109" s="116"/>
      <c r="T109" s="116"/>
      <c r="U109" s="116"/>
      <c r="V109" s="116"/>
      <c r="W109" s="116"/>
      <c r="X109" s="117"/>
      <c r="Y109" s="110">
        <v>100</v>
      </c>
      <c r="Z109" s="110"/>
      <c r="AA109" s="110"/>
      <c r="AB109" s="110"/>
      <c r="AC109" s="110"/>
      <c r="AD109" s="110">
        <v>0</v>
      </c>
      <c r="AE109" s="110"/>
      <c r="AF109" s="110"/>
      <c r="AG109" s="110"/>
      <c r="AH109" s="110"/>
      <c r="AI109" s="110">
        <v>100</v>
      </c>
      <c r="AJ109" s="110"/>
      <c r="AK109" s="110"/>
      <c r="AL109" s="110"/>
      <c r="AM109" s="110"/>
      <c r="AN109" s="110">
        <v>100</v>
      </c>
      <c r="AO109" s="110"/>
      <c r="AP109" s="110"/>
      <c r="AQ109" s="110"/>
      <c r="AR109" s="110"/>
      <c r="AS109" s="110">
        <v>0</v>
      </c>
      <c r="AT109" s="110"/>
      <c r="AU109" s="110"/>
      <c r="AV109" s="110"/>
      <c r="AW109" s="110"/>
      <c r="AX109" s="110">
        <v>100</v>
      </c>
      <c r="AY109" s="110"/>
      <c r="AZ109" s="110"/>
      <c r="BA109" s="110"/>
      <c r="BB109" s="110"/>
      <c r="BC109" s="110">
        <f>AN109-Y109</f>
        <v>0</v>
      </c>
      <c r="BD109" s="110"/>
      <c r="BE109" s="110"/>
      <c r="BF109" s="110"/>
      <c r="BG109" s="110"/>
      <c r="BH109" s="110">
        <f>AS109-AD109</f>
        <v>0</v>
      </c>
      <c r="BI109" s="110"/>
      <c r="BJ109" s="110"/>
      <c r="BK109" s="110"/>
      <c r="BL109" s="110"/>
      <c r="BM109" s="110">
        <v>0</v>
      </c>
      <c r="BN109" s="110"/>
      <c r="BO109" s="110"/>
      <c r="BP109" s="110"/>
      <c r="BQ109" s="110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75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75" customHeight="1">
      <c r="A111" s="41" t="s">
        <v>63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</row>
    <row r="112" spans="1:78" ht="9" customHeight="1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ht="45" customHeight="1">
      <c r="A113" s="51" t="s">
        <v>3</v>
      </c>
      <c r="B113" s="53"/>
      <c r="C113" s="51" t="s">
        <v>6</v>
      </c>
      <c r="D113" s="52"/>
      <c r="E113" s="52"/>
      <c r="F113" s="52"/>
      <c r="G113" s="52"/>
      <c r="H113" s="52"/>
      <c r="I113" s="53"/>
      <c r="J113" s="51" t="s">
        <v>5</v>
      </c>
      <c r="K113" s="52"/>
      <c r="L113" s="52"/>
      <c r="M113" s="52"/>
      <c r="N113" s="53"/>
      <c r="O113" s="42" t="s">
        <v>64</v>
      </c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4"/>
      <c r="BR113" s="10"/>
      <c r="BS113" s="10"/>
      <c r="BT113" s="10"/>
      <c r="BU113" s="10"/>
      <c r="BV113" s="10"/>
      <c r="BW113" s="10"/>
      <c r="BX113" s="10"/>
      <c r="BY113" s="10"/>
      <c r="BZ113" s="9"/>
    </row>
    <row r="114" spans="1:79" s="38" customFormat="1" ht="15.95" customHeight="1">
      <c r="A114" s="93">
        <v>1</v>
      </c>
      <c r="B114" s="93"/>
      <c r="C114" s="93">
        <v>2</v>
      </c>
      <c r="D114" s="93"/>
      <c r="E114" s="93"/>
      <c r="F114" s="93"/>
      <c r="G114" s="93"/>
      <c r="H114" s="93"/>
      <c r="I114" s="93"/>
      <c r="J114" s="93">
        <v>3</v>
      </c>
      <c r="K114" s="93"/>
      <c r="L114" s="93"/>
      <c r="M114" s="93"/>
      <c r="N114" s="93"/>
      <c r="O114" s="45">
        <v>4</v>
      </c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7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9" s="38" customFormat="1" ht="12.75" hidden="1" customHeight="1">
      <c r="A115" s="50" t="s">
        <v>36</v>
      </c>
      <c r="B115" s="50"/>
      <c r="C115" s="90" t="s">
        <v>14</v>
      </c>
      <c r="D115" s="91"/>
      <c r="E115" s="91"/>
      <c r="F115" s="91"/>
      <c r="G115" s="91"/>
      <c r="H115" s="91"/>
      <c r="I115" s="92"/>
      <c r="J115" s="50" t="s">
        <v>15</v>
      </c>
      <c r="K115" s="50"/>
      <c r="L115" s="50"/>
      <c r="M115" s="50"/>
      <c r="N115" s="50"/>
      <c r="O115" s="85" t="s">
        <v>72</v>
      </c>
      <c r="P115" s="86"/>
      <c r="Q115" s="86"/>
      <c r="R115" s="86"/>
      <c r="S115" s="86"/>
      <c r="T115" s="86"/>
      <c r="U115" s="86"/>
      <c r="V115" s="86"/>
      <c r="W115" s="86"/>
      <c r="X115" s="86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8"/>
      <c r="BR115" s="39"/>
      <c r="BS115" s="39"/>
      <c r="BT115" s="37"/>
      <c r="BU115" s="37"/>
      <c r="BV115" s="37"/>
      <c r="BW115" s="37"/>
      <c r="BX115" s="37"/>
      <c r="BY115" s="37"/>
      <c r="BZ115" s="37"/>
      <c r="CA115" s="38" t="s">
        <v>71</v>
      </c>
    </row>
    <row r="116" spans="1:79" s="146" customFormat="1" ht="15.75">
      <c r="A116" s="78">
        <v>0</v>
      </c>
      <c r="B116" s="78"/>
      <c r="C116" s="78" t="s">
        <v>108</v>
      </c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140"/>
      <c r="P116" s="141"/>
      <c r="Q116" s="141"/>
      <c r="R116" s="141"/>
      <c r="S116" s="141"/>
      <c r="T116" s="141"/>
      <c r="U116" s="141"/>
      <c r="V116" s="141"/>
      <c r="W116" s="141"/>
      <c r="X116" s="141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  <c r="BP116" s="142"/>
      <c r="BQ116" s="143"/>
      <c r="BR116" s="144"/>
      <c r="BS116" s="144"/>
      <c r="BT116" s="144"/>
      <c r="BU116" s="144"/>
      <c r="BV116" s="144"/>
      <c r="BW116" s="144"/>
      <c r="BX116" s="144"/>
      <c r="BY116" s="144"/>
      <c r="BZ116" s="145"/>
      <c r="CA116" s="146" t="s">
        <v>66</v>
      </c>
    </row>
    <row r="117" spans="1:79" s="146" customFormat="1" ht="15.75">
      <c r="A117" s="78">
        <v>0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140"/>
      <c r="P117" s="141"/>
      <c r="Q117" s="141"/>
      <c r="R117" s="141"/>
      <c r="S117" s="141"/>
      <c r="T117" s="141"/>
      <c r="U117" s="141"/>
      <c r="V117" s="141"/>
      <c r="W117" s="141"/>
      <c r="X117" s="141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  <c r="AW117" s="142"/>
      <c r="AX117" s="142"/>
      <c r="AY117" s="142"/>
      <c r="AZ117" s="142"/>
      <c r="BA117" s="142"/>
      <c r="BB117" s="142"/>
      <c r="BC117" s="142"/>
      <c r="BD117" s="142"/>
      <c r="BE117" s="142"/>
      <c r="BF117" s="142"/>
      <c r="BG117" s="142"/>
      <c r="BH117" s="142"/>
      <c r="BI117" s="142"/>
      <c r="BJ117" s="142"/>
      <c r="BK117" s="142"/>
      <c r="BL117" s="142"/>
      <c r="BM117" s="142"/>
      <c r="BN117" s="142"/>
      <c r="BO117" s="142"/>
      <c r="BP117" s="142"/>
      <c r="BQ117" s="143"/>
      <c r="BR117" s="144"/>
      <c r="BS117" s="144"/>
      <c r="BT117" s="144"/>
      <c r="BU117" s="144"/>
      <c r="BV117" s="144"/>
      <c r="BW117" s="144"/>
      <c r="BX117" s="144"/>
      <c r="BY117" s="144"/>
      <c r="BZ117" s="145"/>
    </row>
    <row r="118" spans="1:79" s="38" customFormat="1" ht="114.75" customHeight="1">
      <c r="A118" s="50">
        <v>0</v>
      </c>
      <c r="B118" s="50"/>
      <c r="C118" s="85" t="s">
        <v>93</v>
      </c>
      <c r="D118" s="86"/>
      <c r="E118" s="86"/>
      <c r="F118" s="86"/>
      <c r="G118" s="86"/>
      <c r="H118" s="86"/>
      <c r="I118" s="148"/>
      <c r="J118" s="50" t="s">
        <v>111</v>
      </c>
      <c r="K118" s="50"/>
      <c r="L118" s="50"/>
      <c r="M118" s="50"/>
      <c r="N118" s="50"/>
      <c r="O118" s="48" t="s">
        <v>134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50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9" s="38" customFormat="1" ht="89.25" customHeight="1">
      <c r="A119" s="50">
        <v>0</v>
      </c>
      <c r="B119" s="50"/>
      <c r="C119" s="85" t="s">
        <v>94</v>
      </c>
      <c r="D119" s="116"/>
      <c r="E119" s="116"/>
      <c r="F119" s="116"/>
      <c r="G119" s="116"/>
      <c r="H119" s="116"/>
      <c r="I119" s="117"/>
      <c r="J119" s="50" t="s">
        <v>111</v>
      </c>
      <c r="K119" s="50"/>
      <c r="L119" s="50"/>
      <c r="M119" s="50"/>
      <c r="N119" s="50"/>
      <c r="O119" s="48" t="s">
        <v>102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50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9" s="38" customFormat="1" ht="140.25" customHeight="1">
      <c r="A120" s="50">
        <v>0</v>
      </c>
      <c r="B120" s="50"/>
      <c r="C120" s="85" t="s">
        <v>95</v>
      </c>
      <c r="D120" s="116"/>
      <c r="E120" s="116"/>
      <c r="F120" s="116"/>
      <c r="G120" s="116"/>
      <c r="H120" s="116"/>
      <c r="I120" s="117"/>
      <c r="J120" s="50" t="s">
        <v>111</v>
      </c>
      <c r="K120" s="50"/>
      <c r="L120" s="50"/>
      <c r="M120" s="50"/>
      <c r="N120" s="50"/>
      <c r="O120" s="48" t="s">
        <v>102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50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9" s="146" customFormat="1" ht="15.75">
      <c r="A121" s="78">
        <v>0</v>
      </c>
      <c r="B121" s="78"/>
      <c r="C121" s="147" t="s">
        <v>116</v>
      </c>
      <c r="D121" s="120"/>
      <c r="E121" s="120"/>
      <c r="F121" s="120"/>
      <c r="G121" s="120"/>
      <c r="H121" s="120"/>
      <c r="I121" s="121"/>
      <c r="J121" s="78"/>
      <c r="K121" s="78"/>
      <c r="L121" s="78"/>
      <c r="M121" s="78"/>
      <c r="N121" s="78"/>
      <c r="O121" s="140"/>
      <c r="P121" s="141"/>
      <c r="Q121" s="141"/>
      <c r="R121" s="141"/>
      <c r="S121" s="141"/>
      <c r="T121" s="141"/>
      <c r="U121" s="141"/>
      <c r="V121" s="141"/>
      <c r="W121" s="141"/>
      <c r="X121" s="141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  <c r="BD121" s="142"/>
      <c r="BE121" s="142"/>
      <c r="BF121" s="142"/>
      <c r="BG121" s="142"/>
      <c r="BH121" s="142"/>
      <c r="BI121" s="142"/>
      <c r="BJ121" s="142"/>
      <c r="BK121" s="142"/>
      <c r="BL121" s="142"/>
      <c r="BM121" s="142"/>
      <c r="BN121" s="142"/>
      <c r="BO121" s="142"/>
      <c r="BP121" s="142"/>
      <c r="BQ121" s="143"/>
      <c r="BR121" s="144"/>
      <c r="BS121" s="144"/>
      <c r="BT121" s="144"/>
      <c r="BU121" s="144"/>
      <c r="BV121" s="144"/>
      <c r="BW121" s="144"/>
      <c r="BX121" s="144"/>
      <c r="BY121" s="144"/>
      <c r="BZ121" s="145"/>
    </row>
    <row r="122" spans="1:79" s="146" customFormat="1" ht="15.75">
      <c r="A122" s="78">
        <v>0</v>
      </c>
      <c r="B122" s="78"/>
      <c r="C122" s="147"/>
      <c r="D122" s="120"/>
      <c r="E122" s="120"/>
      <c r="F122" s="120"/>
      <c r="G122" s="120"/>
      <c r="H122" s="120"/>
      <c r="I122" s="121"/>
      <c r="J122" s="78"/>
      <c r="K122" s="78"/>
      <c r="L122" s="78"/>
      <c r="M122" s="78"/>
      <c r="N122" s="78"/>
      <c r="O122" s="140"/>
      <c r="P122" s="141"/>
      <c r="Q122" s="141"/>
      <c r="R122" s="141"/>
      <c r="S122" s="141"/>
      <c r="T122" s="141"/>
      <c r="U122" s="141"/>
      <c r="V122" s="141"/>
      <c r="W122" s="141"/>
      <c r="X122" s="141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3"/>
      <c r="BR122" s="144"/>
      <c r="BS122" s="144"/>
      <c r="BT122" s="144"/>
      <c r="BU122" s="144"/>
      <c r="BV122" s="144"/>
      <c r="BW122" s="144"/>
      <c r="BX122" s="144"/>
      <c r="BY122" s="144"/>
      <c r="BZ122" s="145"/>
    </row>
    <row r="123" spans="1:79" s="38" customFormat="1" ht="25.5" customHeight="1">
      <c r="A123" s="50">
        <v>0</v>
      </c>
      <c r="B123" s="50"/>
      <c r="C123" s="85" t="s">
        <v>117</v>
      </c>
      <c r="D123" s="116"/>
      <c r="E123" s="116"/>
      <c r="F123" s="116"/>
      <c r="G123" s="116"/>
      <c r="H123" s="116"/>
      <c r="I123" s="117"/>
      <c r="J123" s="50" t="s">
        <v>118</v>
      </c>
      <c r="K123" s="50"/>
      <c r="L123" s="50"/>
      <c r="M123" s="50"/>
      <c r="N123" s="50"/>
      <c r="O123" s="48" t="s">
        <v>135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50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25.5" customHeight="1">
      <c r="A124" s="50">
        <v>0</v>
      </c>
      <c r="B124" s="50"/>
      <c r="C124" s="85" t="s">
        <v>120</v>
      </c>
      <c r="D124" s="116"/>
      <c r="E124" s="116"/>
      <c r="F124" s="116"/>
      <c r="G124" s="116"/>
      <c r="H124" s="116"/>
      <c r="I124" s="117"/>
      <c r="J124" s="50" t="s">
        <v>118</v>
      </c>
      <c r="K124" s="50"/>
      <c r="L124" s="50"/>
      <c r="M124" s="50"/>
      <c r="N124" s="50"/>
      <c r="O124" s="48" t="s">
        <v>136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50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146" customFormat="1" ht="15.75">
      <c r="A125" s="78">
        <v>0</v>
      </c>
      <c r="B125" s="78"/>
      <c r="C125" s="147" t="s">
        <v>125</v>
      </c>
      <c r="D125" s="120"/>
      <c r="E125" s="120"/>
      <c r="F125" s="120"/>
      <c r="G125" s="120"/>
      <c r="H125" s="120"/>
      <c r="I125" s="121"/>
      <c r="J125" s="78"/>
      <c r="K125" s="78"/>
      <c r="L125" s="78"/>
      <c r="M125" s="78"/>
      <c r="N125" s="78"/>
      <c r="O125" s="140"/>
      <c r="P125" s="141"/>
      <c r="Q125" s="141"/>
      <c r="R125" s="141"/>
      <c r="S125" s="141"/>
      <c r="T125" s="141"/>
      <c r="U125" s="141"/>
      <c r="V125" s="141"/>
      <c r="W125" s="141"/>
      <c r="X125" s="141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2"/>
      <c r="BK125" s="142"/>
      <c r="BL125" s="142"/>
      <c r="BM125" s="142"/>
      <c r="BN125" s="142"/>
      <c r="BO125" s="142"/>
      <c r="BP125" s="142"/>
      <c r="BQ125" s="143"/>
      <c r="BR125" s="144"/>
      <c r="BS125" s="144"/>
      <c r="BT125" s="144"/>
      <c r="BU125" s="144"/>
      <c r="BV125" s="144"/>
      <c r="BW125" s="144"/>
      <c r="BX125" s="144"/>
      <c r="BY125" s="144"/>
      <c r="BZ125" s="145"/>
    </row>
    <row r="126" spans="1:79" s="146" customFormat="1" ht="15.75">
      <c r="A126" s="78">
        <v>0</v>
      </c>
      <c r="B126" s="78"/>
      <c r="C126" s="147"/>
      <c r="D126" s="120"/>
      <c r="E126" s="120"/>
      <c r="F126" s="120"/>
      <c r="G126" s="120"/>
      <c r="H126" s="120"/>
      <c r="I126" s="121"/>
      <c r="J126" s="78"/>
      <c r="K126" s="78"/>
      <c r="L126" s="78"/>
      <c r="M126" s="78"/>
      <c r="N126" s="78"/>
      <c r="O126" s="140"/>
      <c r="P126" s="141"/>
      <c r="Q126" s="141"/>
      <c r="R126" s="141"/>
      <c r="S126" s="141"/>
      <c r="T126" s="141"/>
      <c r="U126" s="141"/>
      <c r="V126" s="141"/>
      <c r="W126" s="141"/>
      <c r="X126" s="141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3"/>
      <c r="BR126" s="144"/>
      <c r="BS126" s="144"/>
      <c r="BT126" s="144"/>
      <c r="BU126" s="144"/>
      <c r="BV126" s="144"/>
      <c r="BW126" s="144"/>
      <c r="BX126" s="144"/>
      <c r="BY126" s="144"/>
      <c r="BZ126" s="145"/>
    </row>
    <row r="127" spans="1:79" s="146" customFormat="1" ht="15.75">
      <c r="A127" s="78">
        <v>0</v>
      </c>
      <c r="B127" s="78"/>
      <c r="C127" s="147" t="s">
        <v>131</v>
      </c>
      <c r="D127" s="120"/>
      <c r="E127" s="120"/>
      <c r="F127" s="120"/>
      <c r="G127" s="120"/>
      <c r="H127" s="120"/>
      <c r="I127" s="121"/>
      <c r="J127" s="78"/>
      <c r="K127" s="78"/>
      <c r="L127" s="78"/>
      <c r="M127" s="78"/>
      <c r="N127" s="78"/>
      <c r="O127" s="140"/>
      <c r="P127" s="141"/>
      <c r="Q127" s="141"/>
      <c r="R127" s="141"/>
      <c r="S127" s="141"/>
      <c r="T127" s="141"/>
      <c r="U127" s="141"/>
      <c r="V127" s="141"/>
      <c r="W127" s="141"/>
      <c r="X127" s="141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  <c r="AW127" s="142"/>
      <c r="AX127" s="142"/>
      <c r="AY127" s="142"/>
      <c r="AZ127" s="142"/>
      <c r="BA127" s="142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3"/>
      <c r="BR127" s="144"/>
      <c r="BS127" s="144"/>
      <c r="BT127" s="144"/>
      <c r="BU127" s="144"/>
      <c r="BV127" s="144"/>
      <c r="BW127" s="144"/>
      <c r="BX127" s="144"/>
      <c r="BY127" s="144"/>
      <c r="BZ127" s="145"/>
    </row>
    <row r="128" spans="1:79" s="146" customFormat="1" ht="15.75">
      <c r="A128" s="78">
        <v>0</v>
      </c>
      <c r="B128" s="78"/>
      <c r="C128" s="147"/>
      <c r="D128" s="120"/>
      <c r="E128" s="120"/>
      <c r="F128" s="120"/>
      <c r="G128" s="120"/>
      <c r="H128" s="120"/>
      <c r="I128" s="121"/>
      <c r="J128" s="78"/>
      <c r="K128" s="78"/>
      <c r="L128" s="78"/>
      <c r="M128" s="78"/>
      <c r="N128" s="78"/>
      <c r="O128" s="140"/>
      <c r="P128" s="141"/>
      <c r="Q128" s="141"/>
      <c r="R128" s="141"/>
      <c r="S128" s="141"/>
      <c r="T128" s="141"/>
      <c r="U128" s="141"/>
      <c r="V128" s="141"/>
      <c r="W128" s="141"/>
      <c r="X128" s="141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2"/>
      <c r="AZ128" s="142"/>
      <c r="BA128" s="142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3"/>
      <c r="BR128" s="144"/>
      <c r="BS128" s="144"/>
      <c r="BT128" s="144"/>
      <c r="BU128" s="144"/>
      <c r="BV128" s="144"/>
      <c r="BW128" s="144"/>
      <c r="BX128" s="144"/>
      <c r="BY128" s="144"/>
      <c r="BZ128" s="145"/>
    </row>
    <row r="129" spans="1:78" ht="15.75">
      <c r="A129" s="31"/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15.95" customHeight="1">
      <c r="A130" s="41" t="s">
        <v>65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</row>
    <row r="131" spans="1:78" ht="47.25" customHeight="1">
      <c r="A131" s="153" t="s">
        <v>138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</row>
    <row r="132" spans="1:78" ht="15.75">
      <c r="A132" s="31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15.95" customHeight="1">
      <c r="A133" s="41" t="s">
        <v>46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</row>
    <row r="134" spans="1:78" ht="110.25" customHeight="1">
      <c r="A134" s="153" t="s">
        <v>139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</row>
    <row r="135" spans="1:78" ht="15.95" customHeight="1">
      <c r="A135" s="17"/>
      <c r="B135" s="17"/>
      <c r="C135" s="17"/>
      <c r="D135" s="17"/>
      <c r="E135" s="17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pans="1:78" ht="12" customHeight="1">
      <c r="A136" s="30" t="s">
        <v>77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spans="1:78" ht="12" customHeight="1">
      <c r="A137" s="30" t="s">
        <v>68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pans="1:78" s="30" customFormat="1" ht="12" customHeight="1">
      <c r="A138" s="30" t="s">
        <v>69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</row>
    <row r="139" spans="1:78" ht="15.95" customHeight="1">
      <c r="A139" s="2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pans="1:78" ht="42" customHeight="1">
      <c r="A140" s="157" t="s">
        <v>142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3"/>
      <c r="AO140" s="3"/>
      <c r="AP140" s="158" t="s">
        <v>144</v>
      </c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</row>
    <row r="141" spans="1:78">
      <c r="W141" s="89" t="s">
        <v>8</v>
      </c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4"/>
      <c r="AO141" s="4"/>
      <c r="AP141" s="89" t="s">
        <v>73</v>
      </c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</row>
    <row r="144" spans="1:78" ht="31.5" customHeight="1">
      <c r="A144" s="157" t="s">
        <v>143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3"/>
      <c r="AO144" s="3"/>
      <c r="AP144" s="158" t="s">
        <v>145</v>
      </c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</row>
    <row r="145" spans="23:60">
      <c r="W145" s="89" t="s">
        <v>8</v>
      </c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4"/>
      <c r="AO145" s="4"/>
      <c r="AP145" s="89" t="s">
        <v>73</v>
      </c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</row>
  </sheetData>
  <mergeCells count="681">
    <mergeCell ref="A128:B128"/>
    <mergeCell ref="C128:I128"/>
    <mergeCell ref="J128:N128"/>
    <mergeCell ref="O128:BQ128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7:B117"/>
    <mergeCell ref="C117:I117"/>
    <mergeCell ref="J117:N117"/>
    <mergeCell ref="O117:BQ117"/>
    <mergeCell ref="BH109:BL109"/>
    <mergeCell ref="BM109:BQ109"/>
    <mergeCell ref="AD109:AH109"/>
    <mergeCell ref="AI109:AM109"/>
    <mergeCell ref="AN109:AR109"/>
    <mergeCell ref="AS109:AW109"/>
    <mergeCell ref="AX109:BB109"/>
    <mergeCell ref="BC109:BG109"/>
    <mergeCell ref="AS108:AW108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D107:AH107"/>
    <mergeCell ref="AI107:AM107"/>
    <mergeCell ref="AN107:AR107"/>
    <mergeCell ref="AS107:AW107"/>
    <mergeCell ref="AX107:BB107"/>
    <mergeCell ref="BC107:BG107"/>
    <mergeCell ref="AS106:AW106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D105:AH105"/>
    <mergeCell ref="AI105:AM105"/>
    <mergeCell ref="AN105:AR105"/>
    <mergeCell ref="AS105:AW105"/>
    <mergeCell ref="AX105:BB105"/>
    <mergeCell ref="BC105:BG105"/>
    <mergeCell ref="AS104:AW104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D103:AH103"/>
    <mergeCell ref="AI103:AM103"/>
    <mergeCell ref="AN103:AR103"/>
    <mergeCell ref="AS103:AW103"/>
    <mergeCell ref="AX103:BB103"/>
    <mergeCell ref="BC103:BG103"/>
    <mergeCell ref="AS102:AW102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D101:AH101"/>
    <mergeCell ref="AI101:AM101"/>
    <mergeCell ref="AN101:AR101"/>
    <mergeCell ref="AS101:AW101"/>
    <mergeCell ref="AX101:BB101"/>
    <mergeCell ref="BC101:BG101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D99:AH99"/>
    <mergeCell ref="AI99:AM99"/>
    <mergeCell ref="AN99:AR99"/>
    <mergeCell ref="AS99:AW99"/>
    <mergeCell ref="AX99:BB99"/>
    <mergeCell ref="BC99:BG99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D97:AH97"/>
    <mergeCell ref="AI97:AM97"/>
    <mergeCell ref="AN97:AR97"/>
    <mergeCell ref="AS97:AW97"/>
    <mergeCell ref="AX97:BB97"/>
    <mergeCell ref="BC97:BG97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I95:AM95"/>
    <mergeCell ref="AN95:AR95"/>
    <mergeCell ref="AS95:AW95"/>
    <mergeCell ref="AX95:BB95"/>
    <mergeCell ref="BC95:BG95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91:B91"/>
    <mergeCell ref="C91:I91"/>
    <mergeCell ref="J91:N91"/>
    <mergeCell ref="O91:X91"/>
    <mergeCell ref="Y91:AC91"/>
    <mergeCell ref="AI81:AM81"/>
    <mergeCell ref="AN81:AR81"/>
    <mergeCell ref="AS81:AX81"/>
    <mergeCell ref="AY81:BC81"/>
    <mergeCell ref="BD81:BH81"/>
    <mergeCell ref="BI81:BN81"/>
    <mergeCell ref="AN80:AR80"/>
    <mergeCell ref="AS80:AX80"/>
    <mergeCell ref="AY80:BC80"/>
    <mergeCell ref="BD80:BH80"/>
    <mergeCell ref="BI80:BN80"/>
    <mergeCell ref="A81:B81"/>
    <mergeCell ref="C81:R81"/>
    <mergeCell ref="S81:W81"/>
    <mergeCell ref="X81:AB81"/>
    <mergeCell ref="AC81:AH81"/>
    <mergeCell ref="AS79:AX79"/>
    <mergeCell ref="AY79:BC79"/>
    <mergeCell ref="BD79:BH79"/>
    <mergeCell ref="BI79:BN79"/>
    <mergeCell ref="A80:B80"/>
    <mergeCell ref="C80:R80"/>
    <mergeCell ref="S80:W80"/>
    <mergeCell ref="X80:AB80"/>
    <mergeCell ref="AC80:AH80"/>
    <mergeCell ref="AI80:AM80"/>
    <mergeCell ref="AY78:BC78"/>
    <mergeCell ref="BD78:BH78"/>
    <mergeCell ref="BI78:BN78"/>
    <mergeCell ref="A79:B79"/>
    <mergeCell ref="C79:R79"/>
    <mergeCell ref="S79:W79"/>
    <mergeCell ref="X79:AB79"/>
    <mergeCell ref="AC79:AH79"/>
    <mergeCell ref="AI79:AM79"/>
    <mergeCell ref="AN79:AR79"/>
    <mergeCell ref="A78:B78"/>
    <mergeCell ref="C78:R78"/>
    <mergeCell ref="S78:W78"/>
    <mergeCell ref="X78:AB78"/>
    <mergeCell ref="AC78:AH78"/>
    <mergeCell ref="AI78:AM78"/>
    <mergeCell ref="AN78:AR78"/>
    <mergeCell ref="AS78:AX78"/>
    <mergeCell ref="A67:B67"/>
    <mergeCell ref="C67:BQ67"/>
    <mergeCell ref="A68:B68"/>
    <mergeCell ref="C68:BQ68"/>
    <mergeCell ref="A69:B69"/>
    <mergeCell ref="C69:BQ69"/>
    <mergeCell ref="A64:B64"/>
    <mergeCell ref="C64:BQ64"/>
    <mergeCell ref="A65:B65"/>
    <mergeCell ref="C65:BQ65"/>
    <mergeCell ref="A66:B66"/>
    <mergeCell ref="C66:BQ66"/>
    <mergeCell ref="AU56:AY56"/>
    <mergeCell ref="AZ56:BC56"/>
    <mergeCell ref="BD56:BH56"/>
    <mergeCell ref="BI56:BM56"/>
    <mergeCell ref="BN56:BQ56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39:F39"/>
    <mergeCell ref="G39:BL39"/>
    <mergeCell ref="A40:F40"/>
    <mergeCell ref="G40:BL40"/>
    <mergeCell ref="AS77:AX77"/>
    <mergeCell ref="AY77:BC77"/>
    <mergeCell ref="A27:F27"/>
    <mergeCell ref="G27:BL27"/>
    <mergeCell ref="A36:F36"/>
    <mergeCell ref="G36:BL36"/>
    <mergeCell ref="A37:F37"/>
    <mergeCell ref="G37:BL37"/>
    <mergeCell ref="A73:B74"/>
    <mergeCell ref="A75:B75"/>
    <mergeCell ref="A76:B76"/>
    <mergeCell ref="A77:B77"/>
    <mergeCell ref="AI77:AM77"/>
    <mergeCell ref="AN77:AR77"/>
    <mergeCell ref="C76:R76"/>
    <mergeCell ref="S76:W76"/>
    <mergeCell ref="X76:AB76"/>
    <mergeCell ref="AC76:AH76"/>
    <mergeCell ref="C77:R77"/>
    <mergeCell ref="S77:W77"/>
    <mergeCell ref="X77:AB77"/>
    <mergeCell ref="AC77:AH77"/>
    <mergeCell ref="AY75:BC75"/>
    <mergeCell ref="BI74:BN74"/>
    <mergeCell ref="BI76:BN76"/>
    <mergeCell ref="BD77:BH77"/>
    <mergeCell ref="BD75:BH75"/>
    <mergeCell ref="BI75:BN75"/>
    <mergeCell ref="BI77:BN77"/>
    <mergeCell ref="BD76:BH76"/>
    <mergeCell ref="AY73:BN73"/>
    <mergeCell ref="AI75:AM75"/>
    <mergeCell ref="AY76:BC76"/>
    <mergeCell ref="AY74:BC74"/>
    <mergeCell ref="BD74:BH74"/>
    <mergeCell ref="AI76:AM76"/>
    <mergeCell ref="AN76:AR76"/>
    <mergeCell ref="AS76:AX76"/>
    <mergeCell ref="AN75:AR75"/>
    <mergeCell ref="AS75:AX75"/>
    <mergeCell ref="A133:BL133"/>
    <mergeCell ref="AK46:AO46"/>
    <mergeCell ref="A48:B48"/>
    <mergeCell ref="AD88:AH88"/>
    <mergeCell ref="AF46:AJ46"/>
    <mergeCell ref="A58:BQ58"/>
    <mergeCell ref="C73:R74"/>
    <mergeCell ref="S73:AH73"/>
    <mergeCell ref="AI73:AX73"/>
    <mergeCell ref="AS74:AX74"/>
    <mergeCell ref="G26:BL26"/>
    <mergeCell ref="A35:F35"/>
    <mergeCell ref="G35:BL35"/>
    <mergeCell ref="A44:BQ44"/>
    <mergeCell ref="C45:Z46"/>
    <mergeCell ref="BI46:BM46"/>
    <mergeCell ref="BD46:BH46"/>
    <mergeCell ref="AZ46:BC46"/>
    <mergeCell ref="A38:F38"/>
    <mergeCell ref="G38:BL38"/>
    <mergeCell ref="A23:BL23"/>
    <mergeCell ref="A24:F24"/>
    <mergeCell ref="G24:BL24"/>
    <mergeCell ref="A45:B46"/>
    <mergeCell ref="A34:F34"/>
    <mergeCell ref="G34:BL34"/>
    <mergeCell ref="A25:F25"/>
    <mergeCell ref="AA45:AO45"/>
    <mergeCell ref="AP45:BC45"/>
    <mergeCell ref="A26:F26"/>
    <mergeCell ref="AP48:AT48"/>
    <mergeCell ref="BD49:BH49"/>
    <mergeCell ref="BI49:BM49"/>
    <mergeCell ref="AZ48:BC48"/>
    <mergeCell ref="AU48:AY48"/>
    <mergeCell ref="BN46:BQ46"/>
    <mergeCell ref="AZ47:BC47"/>
    <mergeCell ref="BD47:BH47"/>
    <mergeCell ref="AP47:AT47"/>
    <mergeCell ref="BD48:BH48"/>
    <mergeCell ref="S74:W74"/>
    <mergeCell ref="X74:AB74"/>
    <mergeCell ref="AC74:AH74"/>
    <mergeCell ref="C75:R75"/>
    <mergeCell ref="S75:W75"/>
    <mergeCell ref="X75:AB75"/>
    <mergeCell ref="AC75:AH75"/>
    <mergeCell ref="O88:X88"/>
    <mergeCell ref="Y86:AM86"/>
    <mergeCell ref="J88:N88"/>
    <mergeCell ref="Y88:AC88"/>
    <mergeCell ref="A86:B87"/>
    <mergeCell ref="C86:I87"/>
    <mergeCell ref="J86:N87"/>
    <mergeCell ref="O86:X87"/>
    <mergeCell ref="Y87:AC87"/>
    <mergeCell ref="AP140:BH140"/>
    <mergeCell ref="AN86:BB86"/>
    <mergeCell ref="A83:BQ83"/>
    <mergeCell ref="C88:I88"/>
    <mergeCell ref="J115:N115"/>
    <mergeCell ref="A114:B114"/>
    <mergeCell ref="A89:B89"/>
    <mergeCell ref="O90:X90"/>
    <mergeCell ref="Y90:AC90"/>
    <mergeCell ref="A88:B88"/>
    <mergeCell ref="Y89:AC89"/>
    <mergeCell ref="A63:B63"/>
    <mergeCell ref="A61:B61"/>
    <mergeCell ref="A62:B62"/>
    <mergeCell ref="A72:BN72"/>
    <mergeCell ref="A71:BN71"/>
    <mergeCell ref="C63:BQ63"/>
    <mergeCell ref="C61:BQ61"/>
    <mergeCell ref="C62:BQ62"/>
    <mergeCell ref="AN88:AR88"/>
    <mergeCell ref="C114:I114"/>
    <mergeCell ref="J114:N114"/>
    <mergeCell ref="C89:I89"/>
    <mergeCell ref="J89:N89"/>
    <mergeCell ref="O89:X89"/>
    <mergeCell ref="C90:I90"/>
    <mergeCell ref="J90:N90"/>
    <mergeCell ref="O115:BQ115"/>
    <mergeCell ref="AP145:BH145"/>
    <mergeCell ref="A144:V144"/>
    <mergeCell ref="W144:AM144"/>
    <mergeCell ref="AP144:BH144"/>
    <mergeCell ref="W145:AM145"/>
    <mergeCell ref="AP141:BH141"/>
    <mergeCell ref="A134:BL134"/>
    <mergeCell ref="C115:I115"/>
    <mergeCell ref="W141:AM141"/>
    <mergeCell ref="A140:V140"/>
    <mergeCell ref="W140:AM140"/>
    <mergeCell ref="A90:B90"/>
    <mergeCell ref="AD90:AH90"/>
    <mergeCell ref="A111:BQ111"/>
    <mergeCell ref="A113:B113"/>
    <mergeCell ref="C113:I113"/>
    <mergeCell ref="BC90:BG90"/>
    <mergeCell ref="BM90:BQ90"/>
    <mergeCell ref="BH90:BL90"/>
    <mergeCell ref="A49:B49"/>
    <mergeCell ref="A60:B60"/>
    <mergeCell ref="AF49:AJ49"/>
    <mergeCell ref="AZ49:BC49"/>
    <mergeCell ref="AU49:AY49"/>
    <mergeCell ref="AA49:AE49"/>
    <mergeCell ref="C49:Z49"/>
    <mergeCell ref="AK49:AO49"/>
    <mergeCell ref="C60:BQ60"/>
    <mergeCell ref="BN49:BQ49"/>
    <mergeCell ref="BC88:BG88"/>
    <mergeCell ref="BC89:BG89"/>
    <mergeCell ref="BC87:BG87"/>
    <mergeCell ref="A84:BQ84"/>
    <mergeCell ref="AD89:AH89"/>
    <mergeCell ref="AI88:AM88"/>
    <mergeCell ref="BH88:BL88"/>
    <mergeCell ref="BM88:BQ88"/>
    <mergeCell ref="BM89:BQ89"/>
    <mergeCell ref="BH89:BL89"/>
    <mergeCell ref="C48:Z48"/>
    <mergeCell ref="AK48:AO48"/>
    <mergeCell ref="AF48:AJ48"/>
    <mergeCell ref="AA48:AE48"/>
    <mergeCell ref="C47:Z47"/>
    <mergeCell ref="AO2:BL6"/>
    <mergeCell ref="A7:BL7"/>
    <mergeCell ref="A8:BL8"/>
    <mergeCell ref="A9:BL9"/>
    <mergeCell ref="BI48:BM48"/>
    <mergeCell ref="AS87:AW87"/>
    <mergeCell ref="AN87:AR87"/>
    <mergeCell ref="AI87:AM87"/>
    <mergeCell ref="BC86:BQ86"/>
    <mergeCell ref="AA47:AE47"/>
    <mergeCell ref="AF47:AJ47"/>
    <mergeCell ref="AK47:AO47"/>
    <mergeCell ref="AI74:AM74"/>
    <mergeCell ref="AN74:AR74"/>
    <mergeCell ref="BN48:BQ48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9:AT49"/>
    <mergeCell ref="A47:B47"/>
    <mergeCell ref="A29:BL29"/>
    <mergeCell ref="A30:BL30"/>
    <mergeCell ref="A32:BL32"/>
    <mergeCell ref="A33:F33"/>
    <mergeCell ref="G33:BL33"/>
    <mergeCell ref="AU46:AY46"/>
    <mergeCell ref="AP46:AT46"/>
    <mergeCell ref="AA46:AE46"/>
    <mergeCell ref="BI47:BM47"/>
    <mergeCell ref="BN47:BQ47"/>
    <mergeCell ref="A42:BQ42"/>
    <mergeCell ref="BD45:BQ45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90:AM90"/>
    <mergeCell ref="AN90:AR90"/>
    <mergeCell ref="AS90:AW90"/>
    <mergeCell ref="AX90:BB90"/>
    <mergeCell ref="AU18:BB18"/>
    <mergeCell ref="BE20:BL20"/>
    <mergeCell ref="BE21:BL21"/>
    <mergeCell ref="AU47:AY47"/>
    <mergeCell ref="G25:BL25"/>
    <mergeCell ref="A43:BQ43"/>
    <mergeCell ref="J113:N113"/>
    <mergeCell ref="AX89:BB89"/>
    <mergeCell ref="BM87:BQ87"/>
    <mergeCell ref="BH87:BL87"/>
    <mergeCell ref="AD87:AH87"/>
    <mergeCell ref="AX87:BB87"/>
    <mergeCell ref="AX88:BB88"/>
    <mergeCell ref="AS88:AW88"/>
    <mergeCell ref="AI89:AM89"/>
    <mergeCell ref="AN89:AR89"/>
    <mergeCell ref="AS89:AW89"/>
    <mergeCell ref="A130:BL130"/>
    <mergeCell ref="A131:BL131"/>
    <mergeCell ref="O113:BQ113"/>
    <mergeCell ref="O114:BQ114"/>
    <mergeCell ref="O116:BQ116"/>
    <mergeCell ref="A116:B116"/>
    <mergeCell ref="C116:I116"/>
    <mergeCell ref="J116:N116"/>
    <mergeCell ref="A115:B115"/>
  </mergeCells>
  <phoneticPr fontId="0" type="noConversion"/>
  <conditionalFormatting sqref="C112 C132 C90:C109 C116:C128">
    <cfRule type="cellIs" dxfId="3" priority="1" stopIfTrue="1" operator="equal">
      <formula>$C89</formula>
    </cfRule>
  </conditionalFormatting>
  <conditionalFormatting sqref="A132:B132 A112:B112 A77:B81 A90:B110 A116:B129">
    <cfRule type="cellIs" dxfId="2" priority="2" stopIfTrue="1" operator="equal">
      <formula>0</formula>
    </cfRule>
  </conditionalFormatting>
  <conditionalFormatting sqref="C110">
    <cfRule type="cellIs" dxfId="1" priority="4" stopIfTrue="1" operator="equal">
      <formula>$C90</formula>
    </cfRule>
  </conditionalFormatting>
  <conditionalFormatting sqref="C129">
    <cfRule type="cellIs" dxfId="0" priority="6" stopIfTrue="1" operator="equal">
      <formula>$C116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2025-02-21T11:19:25Z</cp:lastPrinted>
  <dcterms:created xsi:type="dcterms:W3CDTF">2016-08-10T10:53:25Z</dcterms:created>
  <dcterms:modified xsi:type="dcterms:W3CDTF">2025-02-21T11:19:41Z</dcterms:modified>
</cp:coreProperties>
</file>