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55" yWindow="-60" windowWidth="23280" windowHeight="13200"/>
  </bookViews>
  <sheets>
    <sheet name="КПК0118130" sheetId="1" r:id="rId1"/>
  </sheets>
  <definedNames>
    <definedName name="_xlnm.Print_Area" localSheetId="0">КПК0118130!$A$1:$BQ$126</definedName>
  </definedNames>
  <calcPr calcId="124519"/>
</workbook>
</file>

<file path=xl/calcChain.xml><?xml version="1.0" encoding="utf-8"?>
<calcChain xmlns="http://schemas.openxmlformats.org/spreadsheetml/2006/main">
  <c r="BH88" i="1"/>
  <c r="BC88"/>
  <c r="BH86"/>
  <c r="BC86"/>
  <c r="BH85"/>
  <c r="BC85"/>
  <c r="BH84"/>
  <c r="BC84"/>
  <c r="BH82"/>
  <c r="BC82"/>
  <c r="BH81"/>
  <c r="BC81"/>
  <c r="BH80"/>
  <c r="BC80"/>
  <c r="BH78"/>
  <c r="BC78"/>
  <c r="BH77"/>
  <c r="BC77"/>
  <c r="BH76"/>
  <c r="BC76"/>
  <c r="BH75"/>
  <c r="BC75"/>
  <c r="BH74"/>
  <c r="BC74"/>
  <c r="BH73"/>
  <c r="BC73"/>
  <c r="BH72"/>
  <c r="BC72"/>
  <c r="BD62"/>
  <c r="AY62"/>
  <c r="AS62"/>
  <c r="AC62"/>
  <c r="BI48"/>
  <c r="BD48"/>
  <c r="AZ48"/>
  <c r="AK48"/>
  <c r="BI47"/>
  <c r="BD47"/>
  <c r="AZ47"/>
  <c r="AK47"/>
  <c r="BI46"/>
  <c r="BD46"/>
  <c r="AZ46"/>
  <c r="AK46"/>
  <c r="BI45"/>
  <c r="BD45"/>
  <c r="AZ45"/>
  <c r="AK45"/>
  <c r="BI62" l="1"/>
  <c r="BN48"/>
  <c r="BN45"/>
  <c r="BN46"/>
  <c r="BN47"/>
</calcChain>
</file>

<file path=xl/sharedStrings.xml><?xml version="1.0" encoding="utf-8"?>
<sst xmlns="http://schemas.openxmlformats.org/spreadsheetml/2006/main" count="257" uniqueCount="143">
  <si>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</si>
  <si>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</si>
  <si>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</si>
  <si>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</si>
  <si>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</si>
  <si>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</si>
  <si>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</si>
  <si>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</si>
  <si>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</si>
  <si>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</si>
  <si>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</si>
  <si>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</si>
  <si>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</si>
  <si>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</si>
  <si>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</si>
  <si>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</si>
  <si>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</si>
  <si>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</si>
  <si>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</si>
  <si>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</si>
  <si>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</si>
  <si>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</si>
  <si>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</si>
  <si>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</si>
  <si>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</si>
  <si>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</si>
  <si>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</si>
  <si>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</si>
  <si>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</si>
  <si>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</si>
  <si>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</si>
  <si>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</si>
  <si>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</si>
  <si>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</si>
  <si>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</si>
  <si>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</si>
  <si>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</si>
  <si>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</si>
  <si>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</si>
  <si>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</si>
  <si>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</si>
  <si>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</si>
  <si>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</si>
  <si>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</si>
  <si>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</si>
  <si>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</si>
  <si>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</si>
  <si>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</si>
  <si>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</si>
  <si>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</si>
  <si>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</si>
  <si>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</si>
  <si>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</si>
  <si>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</si>
  <si>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</si>
  <si>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</si>
  <si>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</si>
  <si>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</si>
  <si>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</si>
  <si>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</si>
  <si>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</si>
  <si>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</si>
  <si>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</si>
  <si>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</si>
  <si>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</si>
  <si>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</si>
  <si>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</si>
  <si>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</si>
  <si>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</si>
  <si>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</si>
  <si>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</si>
  <si>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</si>
  <si>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</si>
  <si>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</si>
  <si>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</si>
  <si>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</si>
  <si>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</si>
  <si>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</si>
  <si>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</si>
  <si>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</si>
  <si>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створення умов для життєдіяльності членів громади</t>
  </si>
  <si>
    <t>Забезпечення постійної готовності сил і засобів до ліквідації надзвичайних ситуацій</t>
  </si>
  <si>
    <t>придбання обладнання</t>
  </si>
  <si>
    <t>реконструкція системи газопостачання та зовнішнього електропостачання</t>
  </si>
  <si>
    <t>забезпечення постійної готовності сил і засобів до ліквідації надзвичайних ситуацій</t>
  </si>
  <si>
    <t>Придбання транспортного засобу та обладнання</t>
  </si>
  <si>
    <t>УСЬОГО</t>
  </si>
  <si>
    <t>Усього</t>
  </si>
  <si>
    <t>затрат</t>
  </si>
  <si>
    <t/>
  </si>
  <si>
    <t>обсяг видатків на придбання обладнання, транспортного засобу</t>
  </si>
  <si>
    <t>грн.</t>
  </si>
  <si>
    <t>кошторис</t>
  </si>
  <si>
    <t>видатки на роботи з розробки ПКД</t>
  </si>
  <si>
    <t>витатки на реконструкцію системи газопостачання</t>
  </si>
  <si>
    <t>кількість установ</t>
  </si>
  <si>
    <t>од.</t>
  </si>
  <si>
    <t>звіт</t>
  </si>
  <si>
    <t>кількість чергових змін</t>
  </si>
  <si>
    <t>розрахунок</t>
  </si>
  <si>
    <t>середнє число окладів, ставок</t>
  </si>
  <si>
    <t>штатний розпис</t>
  </si>
  <si>
    <t>видатки на забезпечення діяльності центру безпеки</t>
  </si>
  <si>
    <t>продукту</t>
  </si>
  <si>
    <t>кількість придбаного обладнання</t>
  </si>
  <si>
    <t>шт.</t>
  </si>
  <si>
    <t>кількість виїздів на допомогу</t>
  </si>
  <si>
    <t>журнал реєстрації ПЗЧ</t>
  </si>
  <si>
    <t>кількість ліквідованих пожеж</t>
  </si>
  <si>
    <t>Журнал реєстрації ПЗЧ</t>
  </si>
  <si>
    <t>ефективності</t>
  </si>
  <si>
    <t>середні витрати на придбання 1 од.обладнання</t>
  </si>
  <si>
    <t>середньомісячні витрати на заробітну плату працівників</t>
  </si>
  <si>
    <t>середньомісячні витрати на утримання центру безпеки (БЕЗ ЗАРПЛАТИ)</t>
  </si>
  <si>
    <t>якості</t>
  </si>
  <si>
    <t>динаміка збільшення ліквідованих надзвичайних ситуацій</t>
  </si>
  <si>
    <t>відс.</t>
  </si>
  <si>
    <t>Не витрачено кошти на покупку газового котла. Котел подорожчав і потрібно було проводити процедуру закупівлі, що за термінами не можливо було реалізувати в поточному бюджетному році.</t>
  </si>
  <si>
    <t>Не витрачено кошти на реконструкцію системи газопостачання в зв'язку з неможливістю закупівлі газового котла.</t>
  </si>
  <si>
    <t>Економія коштів по заробітній платі та відрахуванні ЄСВ у зв'язку з тим, що були заплановані кошти на вакантні посади, на які протягом року не було прийнято працівників, а також у зв'язку зі звільненням одного працівника.</t>
  </si>
  <si>
    <t>Відхилення у зв'язку зі зменшенням викликів на надання допомоги.</t>
  </si>
  <si>
    <t>Відхилення у зв'язку зі збільшенням викликів на гасіння пожеж</t>
  </si>
  <si>
    <t>Середня витрата на покупку одної одиниці обладнання зменшилась за рахунок неможливості закуплі 1-ї одиниці - газового котла.</t>
  </si>
  <si>
    <t>Відхилення у зв'язку з тим, що були заплановані кошти на вакантні посади, на які протягом року не були прийняті працівники, а також зі звільненням одного працівника.</t>
  </si>
  <si>
    <t>Підтримка належного рівня пожежної безпеки на об'єктах і в населених пунктах</t>
  </si>
  <si>
    <t>Аналіз стану виконання результативних показників бюджетної програми у сфері забезпечення пожежної охорони Авангардівської територіальної громади за 2024 рік підтверджує те, що вони є ефективними. Рівень освоєння бюджетних коштів становить 94,27% від запланованих. Відхилення в основному за рахунок економії коштів на заробітній платі  та відсутностю можливості закупівлі газового котла і закінчення робіт по реконструкції системи газопостачання закладу.</t>
  </si>
  <si>
    <t>Мета програми досягнута. Основні завдання бюджетної програми виконані майже в повному обсязі. По завданню забезпечення постійної готовності сил і засобів до ліквідації надзвичайних ситуацій є відхилення у зв'язку з економією коштів на заробітну плату та нарахування на заробітну плату за рахунок вакантних посад, а також у  зв'язку зі звільненням одного працівника. По завданням придбання обладнання та реконструкції системи газопостачання є відхилення у зв'язку з відсутністю можливості закупівлі газового котла і відповідно неможливістю закінчити роботи по реконструкції системи газопостачання закладу.</t>
  </si>
  <si>
    <t>0100000</t>
  </si>
  <si>
    <t>Авангардiвська селищна рада Одеського району Одеської областi</t>
  </si>
  <si>
    <t>Селищний голова</t>
  </si>
  <si>
    <t>Начальник Відділу бухгалтерського обліку та звітності-головний бухгалтер</t>
  </si>
  <si>
    <t>Сергій ХРУСТОВСЬКИЙ</t>
  </si>
  <si>
    <t>Анна ПІРОЖОК</t>
  </si>
  <si>
    <t>23211248</t>
  </si>
  <si>
    <t>1551800000</t>
  </si>
  <si>
    <t xml:space="preserve">  гривень</t>
  </si>
  <si>
    <t>місцевого бюджету на 2024  рік</t>
  </si>
  <si>
    <t>0118130</t>
  </si>
  <si>
    <t>Забезпечення діяльності місцевої та добровільної пожежної охорони</t>
  </si>
  <si>
    <t>Авангардівська селищна рада Овідіопольського району Одеської області</t>
  </si>
  <si>
    <t>0110000</t>
  </si>
  <si>
    <t>8130</t>
  </si>
  <si>
    <t>0320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</si>
</sst>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26"/>
  <sheetViews>
    <sheetView tabSelected="1" topLeftCell="A2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>
      <c r="A12" s="73" t="s">
        <v>136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>
      <c r="A14" s="17" t="s">
        <v>7</v>
      </c>
      <c r="B14" s="149" t="s">
        <v>127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8"/>
      <c r="N14" s="150" t="s">
        <v>128</v>
      </c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9"/>
      <c r="AU14" s="149" t="s">
        <v>133</v>
      </c>
      <c r="AV14" s="58"/>
      <c r="AW14" s="58"/>
      <c r="AX14" s="58"/>
      <c r="AY14" s="58"/>
      <c r="AZ14" s="58"/>
      <c r="BA14" s="58"/>
      <c r="BB14" s="58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>
      <c r="A15" s="20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0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0"/>
      <c r="AU15" s="57" t="s">
        <v>53</v>
      </c>
      <c r="AV15" s="57"/>
      <c r="AW15" s="57"/>
      <c r="AX15" s="57"/>
      <c r="AY15" s="57"/>
      <c r="AZ15" s="57"/>
      <c r="BA15" s="57"/>
      <c r="BB15" s="57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>
      <c r="A17" s="22" t="s">
        <v>33</v>
      </c>
      <c r="B17" s="149" t="s">
        <v>140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8"/>
      <c r="N17" s="150" t="s">
        <v>139</v>
      </c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9"/>
      <c r="AU17" s="149" t="s">
        <v>133</v>
      </c>
      <c r="AV17" s="58"/>
      <c r="AW17" s="58"/>
      <c r="AX17" s="58"/>
      <c r="AY17" s="58"/>
      <c r="AZ17" s="58"/>
      <c r="BA17" s="58"/>
      <c r="BB17" s="58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>
      <c r="A18" s="25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0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0"/>
      <c r="AU18" s="57" t="s">
        <v>53</v>
      </c>
      <c r="AV18" s="57"/>
      <c r="AW18" s="57"/>
      <c r="AX18" s="57"/>
      <c r="AY18" s="57"/>
      <c r="AZ18" s="57"/>
      <c r="BA18" s="57"/>
      <c r="BB18" s="57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7" t="s">
        <v>34</v>
      </c>
      <c r="B20" s="149" t="s">
        <v>137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49" t="s">
        <v>141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3"/>
      <c r="AA20" s="149" t="s">
        <v>142</v>
      </c>
      <c r="AB20" s="58"/>
      <c r="AC20" s="58"/>
      <c r="AD20" s="58"/>
      <c r="AE20" s="58"/>
      <c r="AF20" s="58"/>
      <c r="AG20" s="58"/>
      <c r="AH20" s="58"/>
      <c r="AI20" s="58"/>
      <c r="AJ20" s="23"/>
      <c r="AK20" s="154" t="s">
        <v>138</v>
      </c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23"/>
      <c r="BE20" s="149" t="s">
        <v>134</v>
      </c>
      <c r="BF20" s="58"/>
      <c r="BG20" s="58"/>
      <c r="BH20" s="58"/>
      <c r="BI20" s="58"/>
      <c r="BJ20" s="58"/>
      <c r="BK20" s="58"/>
      <c r="BL20" s="58"/>
    </row>
    <row r="21" spans="1:79" ht="23.25" customHeight="1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6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6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6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/>
    <row r="23" spans="1:79" ht="15.75" customHeight="1">
      <c r="A23" s="40" t="s">
        <v>79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>
      <c r="A25" s="93" t="s">
        <v>36</v>
      </c>
      <c r="B25" s="93"/>
      <c r="C25" s="93"/>
      <c r="D25" s="93"/>
      <c r="E25" s="93"/>
      <c r="F25" s="93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>
      <c r="A26" s="93">
        <v>1</v>
      </c>
      <c r="B26" s="93"/>
      <c r="C26" s="93"/>
      <c r="D26" s="93"/>
      <c r="E26" s="93"/>
      <c r="F26" s="93"/>
      <c r="G26" s="111" t="s">
        <v>80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3"/>
      <c r="CA26" s="1" t="s">
        <v>47</v>
      </c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>
      <c r="A29" s="145" t="s">
        <v>124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>
      <c r="A33" s="93" t="s">
        <v>13</v>
      </c>
      <c r="B33" s="93"/>
      <c r="C33" s="93"/>
      <c r="D33" s="93"/>
      <c r="E33" s="93"/>
      <c r="F33" s="93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15" customHeight="1">
      <c r="A34" s="93">
        <v>1</v>
      </c>
      <c r="B34" s="93"/>
      <c r="C34" s="93"/>
      <c r="D34" s="93"/>
      <c r="E34" s="93"/>
      <c r="F34" s="93"/>
      <c r="G34" s="111" t="s">
        <v>81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3"/>
      <c r="CA34" s="1" t="s">
        <v>48</v>
      </c>
    </row>
    <row r="35" spans="1:79" ht="15" customHeight="1">
      <c r="A35" s="93">
        <v>2</v>
      </c>
      <c r="B35" s="93"/>
      <c r="C35" s="93"/>
      <c r="D35" s="93"/>
      <c r="E35" s="93"/>
      <c r="F35" s="93"/>
      <c r="G35" s="111" t="s">
        <v>82</v>
      </c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3"/>
    </row>
    <row r="36" spans="1:79" ht="15" customHeight="1">
      <c r="A36" s="93">
        <v>3</v>
      </c>
      <c r="B36" s="93"/>
      <c r="C36" s="93"/>
      <c r="D36" s="93"/>
      <c r="E36" s="93"/>
      <c r="F36" s="93"/>
      <c r="G36" s="111" t="s">
        <v>83</v>
      </c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3"/>
    </row>
    <row r="38" spans="1:79" ht="15.75" customHeight="1">
      <c r="A38" s="40" t="s">
        <v>73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</row>
    <row r="39" spans="1:79" ht="15.75" customHeight="1">
      <c r="A39" s="40" t="s">
        <v>74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</row>
    <row r="40" spans="1:79" ht="15" customHeight="1">
      <c r="A40" s="97" t="s">
        <v>135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</row>
    <row r="41" spans="1:79" ht="48" customHeight="1">
      <c r="A41" s="53" t="s">
        <v>3</v>
      </c>
      <c r="B41" s="53"/>
      <c r="C41" s="53" t="s">
        <v>66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 t="s">
        <v>25</v>
      </c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 t="s">
        <v>44</v>
      </c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 t="s">
        <v>0</v>
      </c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</row>
    <row r="42" spans="1:79" ht="29.1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 t="s">
        <v>2</v>
      </c>
      <c r="AB42" s="53"/>
      <c r="AC42" s="53"/>
      <c r="AD42" s="53"/>
      <c r="AE42" s="53"/>
      <c r="AF42" s="53" t="s">
        <v>1</v>
      </c>
      <c r="AG42" s="53"/>
      <c r="AH42" s="53"/>
      <c r="AI42" s="53"/>
      <c r="AJ42" s="53"/>
      <c r="AK42" s="53" t="s">
        <v>26</v>
      </c>
      <c r="AL42" s="53"/>
      <c r="AM42" s="53"/>
      <c r="AN42" s="53"/>
      <c r="AO42" s="53"/>
      <c r="AP42" s="53" t="s">
        <v>2</v>
      </c>
      <c r="AQ42" s="53"/>
      <c r="AR42" s="53"/>
      <c r="AS42" s="53"/>
      <c r="AT42" s="53"/>
      <c r="AU42" s="53" t="s">
        <v>1</v>
      </c>
      <c r="AV42" s="53"/>
      <c r="AW42" s="53"/>
      <c r="AX42" s="53"/>
      <c r="AY42" s="53"/>
      <c r="AZ42" s="53" t="s">
        <v>26</v>
      </c>
      <c r="BA42" s="53"/>
      <c r="BB42" s="53"/>
      <c r="BC42" s="53"/>
      <c r="BD42" s="53" t="s">
        <v>2</v>
      </c>
      <c r="BE42" s="53"/>
      <c r="BF42" s="53"/>
      <c r="BG42" s="53"/>
      <c r="BH42" s="53"/>
      <c r="BI42" s="53" t="s">
        <v>1</v>
      </c>
      <c r="BJ42" s="53"/>
      <c r="BK42" s="53"/>
      <c r="BL42" s="53"/>
      <c r="BM42" s="53"/>
      <c r="BN42" s="53" t="s">
        <v>27</v>
      </c>
      <c r="BO42" s="53"/>
      <c r="BP42" s="53"/>
      <c r="BQ42" s="53"/>
    </row>
    <row r="43" spans="1:79" ht="15.95" customHeight="1">
      <c r="A43" s="68">
        <v>1</v>
      </c>
      <c r="B43" s="68"/>
      <c r="C43" s="68">
        <v>2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2">
        <v>3</v>
      </c>
      <c r="AB43" s="63"/>
      <c r="AC43" s="63"/>
      <c r="AD43" s="63"/>
      <c r="AE43" s="64"/>
      <c r="AF43" s="62">
        <v>4</v>
      </c>
      <c r="AG43" s="63"/>
      <c r="AH43" s="63"/>
      <c r="AI43" s="63"/>
      <c r="AJ43" s="64"/>
      <c r="AK43" s="62">
        <v>5</v>
      </c>
      <c r="AL43" s="63"/>
      <c r="AM43" s="63"/>
      <c r="AN43" s="63"/>
      <c r="AO43" s="64"/>
      <c r="AP43" s="62">
        <v>6</v>
      </c>
      <c r="AQ43" s="63"/>
      <c r="AR43" s="63"/>
      <c r="AS43" s="63"/>
      <c r="AT43" s="64"/>
      <c r="AU43" s="62">
        <v>7</v>
      </c>
      <c r="AV43" s="63"/>
      <c r="AW43" s="63"/>
      <c r="AX43" s="63"/>
      <c r="AY43" s="64"/>
      <c r="AZ43" s="62">
        <v>8</v>
      </c>
      <c r="BA43" s="63"/>
      <c r="BB43" s="63"/>
      <c r="BC43" s="64"/>
      <c r="BD43" s="62">
        <v>9</v>
      </c>
      <c r="BE43" s="63"/>
      <c r="BF43" s="63"/>
      <c r="BG43" s="63"/>
      <c r="BH43" s="64"/>
      <c r="BI43" s="68">
        <v>10</v>
      </c>
      <c r="BJ43" s="68"/>
      <c r="BK43" s="68"/>
      <c r="BL43" s="68"/>
      <c r="BM43" s="68"/>
      <c r="BN43" s="68">
        <v>11</v>
      </c>
      <c r="BO43" s="68"/>
      <c r="BP43" s="68"/>
      <c r="BQ43" s="68"/>
    </row>
    <row r="44" spans="1:79" ht="15.75" hidden="1" customHeight="1">
      <c r="A44" s="93" t="s">
        <v>13</v>
      </c>
      <c r="B44" s="93"/>
      <c r="C44" s="75" t="s">
        <v>14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6"/>
      <c r="AA44" s="39" t="s">
        <v>10</v>
      </c>
      <c r="AB44" s="39"/>
      <c r="AC44" s="39"/>
      <c r="AD44" s="39"/>
      <c r="AE44" s="39"/>
      <c r="AF44" s="39" t="s">
        <v>9</v>
      </c>
      <c r="AG44" s="39"/>
      <c r="AH44" s="39"/>
      <c r="AI44" s="39"/>
      <c r="AJ44" s="39"/>
      <c r="AK44" s="77" t="s">
        <v>16</v>
      </c>
      <c r="AL44" s="77"/>
      <c r="AM44" s="77"/>
      <c r="AN44" s="77"/>
      <c r="AO44" s="77"/>
      <c r="AP44" s="39" t="s">
        <v>11</v>
      </c>
      <c r="AQ44" s="39"/>
      <c r="AR44" s="39"/>
      <c r="AS44" s="39"/>
      <c r="AT44" s="39"/>
      <c r="AU44" s="39" t="s">
        <v>12</v>
      </c>
      <c r="AV44" s="39"/>
      <c r="AW44" s="39"/>
      <c r="AX44" s="39"/>
      <c r="AY44" s="39"/>
      <c r="AZ44" s="77" t="s">
        <v>16</v>
      </c>
      <c r="BA44" s="77"/>
      <c r="BB44" s="77"/>
      <c r="BC44" s="77"/>
      <c r="BD44" s="49" t="s">
        <v>31</v>
      </c>
      <c r="BE44" s="49"/>
      <c r="BF44" s="49"/>
      <c r="BG44" s="49"/>
      <c r="BH44" s="49"/>
      <c r="BI44" s="49" t="s">
        <v>31</v>
      </c>
      <c r="BJ44" s="49"/>
      <c r="BK44" s="49"/>
      <c r="BL44" s="49"/>
      <c r="BM44" s="49"/>
      <c r="BN44" s="105" t="s">
        <v>16</v>
      </c>
      <c r="BO44" s="105"/>
      <c r="BP44" s="105"/>
      <c r="BQ44" s="105"/>
      <c r="CA44" s="1" t="s">
        <v>19</v>
      </c>
    </row>
    <row r="45" spans="1:79" ht="25.5" customHeight="1">
      <c r="A45" s="81">
        <v>1</v>
      </c>
      <c r="B45" s="81"/>
      <c r="C45" s="114" t="s">
        <v>84</v>
      </c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6"/>
      <c r="AA45" s="56">
        <v>12708300</v>
      </c>
      <c r="AB45" s="56"/>
      <c r="AC45" s="56"/>
      <c r="AD45" s="56"/>
      <c r="AE45" s="56"/>
      <c r="AF45" s="56">
        <v>0</v>
      </c>
      <c r="AG45" s="56"/>
      <c r="AH45" s="56"/>
      <c r="AI45" s="56"/>
      <c r="AJ45" s="56"/>
      <c r="AK45" s="56">
        <f>AA45+AF45</f>
        <v>12708300</v>
      </c>
      <c r="AL45" s="56"/>
      <c r="AM45" s="56"/>
      <c r="AN45" s="56"/>
      <c r="AO45" s="56"/>
      <c r="AP45" s="56">
        <v>12107456.16</v>
      </c>
      <c r="AQ45" s="56"/>
      <c r="AR45" s="56"/>
      <c r="AS45" s="56"/>
      <c r="AT45" s="56"/>
      <c r="AU45" s="56">
        <v>0</v>
      </c>
      <c r="AV45" s="56"/>
      <c r="AW45" s="56"/>
      <c r="AX45" s="56"/>
      <c r="AY45" s="56"/>
      <c r="AZ45" s="56">
        <f>AP45+AU45</f>
        <v>12107456.16</v>
      </c>
      <c r="BA45" s="56"/>
      <c r="BB45" s="56"/>
      <c r="BC45" s="56"/>
      <c r="BD45" s="56">
        <f>AP45-AA45</f>
        <v>-600843.83999999985</v>
      </c>
      <c r="BE45" s="56"/>
      <c r="BF45" s="56"/>
      <c r="BG45" s="56"/>
      <c r="BH45" s="56"/>
      <c r="BI45" s="56">
        <f>AU45-AF45</f>
        <v>0</v>
      </c>
      <c r="BJ45" s="56"/>
      <c r="BK45" s="56"/>
      <c r="BL45" s="56"/>
      <c r="BM45" s="56"/>
      <c r="BN45" s="56">
        <f>BD45+BI45</f>
        <v>-600843.83999999985</v>
      </c>
      <c r="BO45" s="56"/>
      <c r="BP45" s="56"/>
      <c r="BQ45" s="56"/>
      <c r="CA45" s="1" t="s">
        <v>20</v>
      </c>
    </row>
    <row r="46" spans="1:79" ht="15" customHeight="1">
      <c r="A46" s="81">
        <v>2</v>
      </c>
      <c r="B46" s="81"/>
      <c r="C46" s="114" t="s">
        <v>85</v>
      </c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6"/>
      <c r="AA46" s="56">
        <v>0</v>
      </c>
      <c r="AB46" s="56"/>
      <c r="AC46" s="56"/>
      <c r="AD46" s="56"/>
      <c r="AE46" s="56"/>
      <c r="AF46" s="56">
        <v>181000</v>
      </c>
      <c r="AG46" s="56"/>
      <c r="AH46" s="56"/>
      <c r="AI46" s="56"/>
      <c r="AJ46" s="56"/>
      <c r="AK46" s="56">
        <f>AA46+AF46</f>
        <v>181000</v>
      </c>
      <c r="AL46" s="56"/>
      <c r="AM46" s="56"/>
      <c r="AN46" s="56"/>
      <c r="AO46" s="56"/>
      <c r="AP46" s="56">
        <v>0</v>
      </c>
      <c r="AQ46" s="56"/>
      <c r="AR46" s="56"/>
      <c r="AS46" s="56"/>
      <c r="AT46" s="56"/>
      <c r="AU46" s="56">
        <v>65286</v>
      </c>
      <c r="AV46" s="56"/>
      <c r="AW46" s="56"/>
      <c r="AX46" s="56"/>
      <c r="AY46" s="56"/>
      <c r="AZ46" s="56">
        <f>AP46+AU46</f>
        <v>65286</v>
      </c>
      <c r="BA46" s="56"/>
      <c r="BB46" s="56"/>
      <c r="BC46" s="56"/>
      <c r="BD46" s="56">
        <f>AP46-AA46</f>
        <v>0</v>
      </c>
      <c r="BE46" s="56"/>
      <c r="BF46" s="56"/>
      <c r="BG46" s="56"/>
      <c r="BH46" s="56"/>
      <c r="BI46" s="56">
        <f>AU46-AF46</f>
        <v>-115714</v>
      </c>
      <c r="BJ46" s="56"/>
      <c r="BK46" s="56"/>
      <c r="BL46" s="56"/>
      <c r="BM46" s="56"/>
      <c r="BN46" s="56">
        <f>BD46+BI46</f>
        <v>-115714</v>
      </c>
      <c r="BO46" s="56"/>
      <c r="BP46" s="56"/>
      <c r="BQ46" s="56"/>
    </row>
    <row r="47" spans="1:79" ht="15" customHeight="1">
      <c r="A47" s="81">
        <v>3</v>
      </c>
      <c r="B47" s="81"/>
      <c r="C47" s="114" t="s">
        <v>83</v>
      </c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6"/>
      <c r="AA47" s="56">
        <v>0</v>
      </c>
      <c r="AB47" s="56"/>
      <c r="AC47" s="56"/>
      <c r="AD47" s="56"/>
      <c r="AE47" s="56"/>
      <c r="AF47" s="56">
        <v>144000</v>
      </c>
      <c r="AG47" s="56"/>
      <c r="AH47" s="56"/>
      <c r="AI47" s="56"/>
      <c r="AJ47" s="56"/>
      <c r="AK47" s="56">
        <f>AA47+AF47</f>
        <v>144000</v>
      </c>
      <c r="AL47" s="56"/>
      <c r="AM47" s="56"/>
      <c r="AN47" s="56"/>
      <c r="AO47" s="56"/>
      <c r="AP47" s="56">
        <v>0</v>
      </c>
      <c r="AQ47" s="56"/>
      <c r="AR47" s="56"/>
      <c r="AS47" s="56"/>
      <c r="AT47" s="56"/>
      <c r="AU47" s="56">
        <v>113926.31</v>
      </c>
      <c r="AV47" s="56"/>
      <c r="AW47" s="56"/>
      <c r="AX47" s="56"/>
      <c r="AY47" s="56"/>
      <c r="AZ47" s="56">
        <f>AP47+AU47</f>
        <v>113926.31</v>
      </c>
      <c r="BA47" s="56"/>
      <c r="BB47" s="56"/>
      <c r="BC47" s="56"/>
      <c r="BD47" s="56">
        <f>AP47-AA47</f>
        <v>0</v>
      </c>
      <c r="BE47" s="56"/>
      <c r="BF47" s="56"/>
      <c r="BG47" s="56"/>
      <c r="BH47" s="56"/>
      <c r="BI47" s="56">
        <f>AU47-AF47</f>
        <v>-30073.690000000002</v>
      </c>
      <c r="BJ47" s="56"/>
      <c r="BK47" s="56"/>
      <c r="BL47" s="56"/>
      <c r="BM47" s="56"/>
      <c r="BN47" s="56">
        <f>BD47+BI47</f>
        <v>-30073.690000000002</v>
      </c>
      <c r="BO47" s="56"/>
      <c r="BP47" s="56"/>
      <c r="BQ47" s="56"/>
    </row>
    <row r="48" spans="1:79" s="121" customFormat="1" ht="15" customHeight="1">
      <c r="A48" s="117"/>
      <c r="B48" s="117"/>
      <c r="C48" s="118" t="s">
        <v>86</v>
      </c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20"/>
      <c r="AA48" s="82">
        <v>12708300</v>
      </c>
      <c r="AB48" s="82"/>
      <c r="AC48" s="82"/>
      <c r="AD48" s="82"/>
      <c r="AE48" s="82"/>
      <c r="AF48" s="82">
        <v>325000</v>
      </c>
      <c r="AG48" s="82"/>
      <c r="AH48" s="82"/>
      <c r="AI48" s="82"/>
      <c r="AJ48" s="82"/>
      <c r="AK48" s="82">
        <f>AA48+AF48</f>
        <v>13033300</v>
      </c>
      <c r="AL48" s="82"/>
      <c r="AM48" s="82"/>
      <c r="AN48" s="82"/>
      <c r="AO48" s="82"/>
      <c r="AP48" s="82">
        <v>12107456.16</v>
      </c>
      <c r="AQ48" s="82"/>
      <c r="AR48" s="82"/>
      <c r="AS48" s="82"/>
      <c r="AT48" s="82"/>
      <c r="AU48" s="82">
        <v>179212.31</v>
      </c>
      <c r="AV48" s="82"/>
      <c r="AW48" s="82"/>
      <c r="AX48" s="82"/>
      <c r="AY48" s="82"/>
      <c r="AZ48" s="82">
        <f>AP48+AU48</f>
        <v>12286668.470000001</v>
      </c>
      <c r="BA48" s="82"/>
      <c r="BB48" s="82"/>
      <c r="BC48" s="82"/>
      <c r="BD48" s="82">
        <f>AP48-AA48</f>
        <v>-600843.83999999985</v>
      </c>
      <c r="BE48" s="82"/>
      <c r="BF48" s="82"/>
      <c r="BG48" s="82"/>
      <c r="BH48" s="82"/>
      <c r="BI48" s="82">
        <f>AU48-AF48</f>
        <v>-145787.69</v>
      </c>
      <c r="BJ48" s="82"/>
      <c r="BK48" s="82"/>
      <c r="BL48" s="82"/>
      <c r="BM48" s="82"/>
      <c r="BN48" s="82">
        <f>BD48+BI48</f>
        <v>-746631.5299999998</v>
      </c>
      <c r="BO48" s="82"/>
      <c r="BP48" s="82"/>
      <c r="BQ48" s="82"/>
    </row>
    <row r="50" spans="1:79" ht="29.25" customHeight="1">
      <c r="A50" s="40" t="s">
        <v>75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</row>
    <row r="51" spans="1:79" ht="9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</row>
    <row r="52" spans="1:79" ht="15.75" customHeight="1">
      <c r="A52" s="68" t="s">
        <v>3</v>
      </c>
      <c r="B52" s="68"/>
      <c r="C52" s="53" t="s">
        <v>60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</row>
    <row r="53" spans="1:79" ht="15.75">
      <c r="A53" s="68">
        <v>1</v>
      </c>
      <c r="B53" s="68"/>
      <c r="C53" s="101">
        <v>2</v>
      </c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</row>
    <row r="54" spans="1:79" hidden="1">
      <c r="A54" s="95" t="s">
        <v>13</v>
      </c>
      <c r="B54" s="96"/>
      <c r="C54" s="98" t="s">
        <v>14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100"/>
      <c r="CA54" s="1" t="s">
        <v>69</v>
      </c>
    </row>
    <row r="56" spans="1:79" ht="15.75" customHeight="1">
      <c r="A56" s="40" t="s">
        <v>42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</row>
    <row r="57" spans="1:79" ht="15" customHeight="1">
      <c r="A57" s="97" t="s">
        <v>135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</row>
    <row r="58" spans="1:79" ht="28.5" customHeight="1">
      <c r="A58" s="50" t="s">
        <v>3</v>
      </c>
      <c r="B58" s="52"/>
      <c r="C58" s="53" t="s">
        <v>28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 t="s">
        <v>25</v>
      </c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 t="s">
        <v>44</v>
      </c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 t="s">
        <v>0</v>
      </c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2"/>
      <c r="BP58" s="2"/>
      <c r="BQ58" s="2"/>
    </row>
    <row r="59" spans="1:79" ht="29.1" customHeight="1">
      <c r="A59" s="102"/>
      <c r="B59" s="10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 t="s">
        <v>2</v>
      </c>
      <c r="T59" s="53"/>
      <c r="U59" s="53"/>
      <c r="V59" s="53"/>
      <c r="W59" s="53"/>
      <c r="X59" s="53" t="s">
        <v>1</v>
      </c>
      <c r="Y59" s="53"/>
      <c r="Z59" s="53"/>
      <c r="AA59" s="53"/>
      <c r="AB59" s="53"/>
      <c r="AC59" s="53" t="s">
        <v>26</v>
      </c>
      <c r="AD59" s="53"/>
      <c r="AE59" s="53"/>
      <c r="AF59" s="53"/>
      <c r="AG59" s="53"/>
      <c r="AH59" s="53"/>
      <c r="AI59" s="53" t="s">
        <v>2</v>
      </c>
      <c r="AJ59" s="53"/>
      <c r="AK59" s="53"/>
      <c r="AL59" s="53"/>
      <c r="AM59" s="53"/>
      <c r="AN59" s="53" t="s">
        <v>1</v>
      </c>
      <c r="AO59" s="53"/>
      <c r="AP59" s="53"/>
      <c r="AQ59" s="53"/>
      <c r="AR59" s="53"/>
      <c r="AS59" s="53" t="s">
        <v>26</v>
      </c>
      <c r="AT59" s="53"/>
      <c r="AU59" s="53"/>
      <c r="AV59" s="53"/>
      <c r="AW59" s="53"/>
      <c r="AX59" s="53"/>
      <c r="AY59" s="41" t="s">
        <v>2</v>
      </c>
      <c r="AZ59" s="54"/>
      <c r="BA59" s="54"/>
      <c r="BB59" s="54"/>
      <c r="BC59" s="55"/>
      <c r="BD59" s="41" t="s">
        <v>1</v>
      </c>
      <c r="BE59" s="54"/>
      <c r="BF59" s="54"/>
      <c r="BG59" s="54"/>
      <c r="BH59" s="55"/>
      <c r="BI59" s="53" t="s">
        <v>26</v>
      </c>
      <c r="BJ59" s="53"/>
      <c r="BK59" s="53"/>
      <c r="BL59" s="53"/>
      <c r="BM59" s="53"/>
      <c r="BN59" s="53"/>
      <c r="BO59" s="2"/>
      <c r="BP59" s="2"/>
      <c r="BQ59" s="2"/>
    </row>
    <row r="60" spans="1:79" ht="15.95" customHeight="1">
      <c r="A60" s="53">
        <v>1</v>
      </c>
      <c r="B60" s="53"/>
      <c r="C60" s="53">
        <v>2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>
        <v>3</v>
      </c>
      <c r="T60" s="53"/>
      <c r="U60" s="53"/>
      <c r="V60" s="53"/>
      <c r="W60" s="53"/>
      <c r="X60" s="53">
        <v>4</v>
      </c>
      <c r="Y60" s="53"/>
      <c r="Z60" s="53"/>
      <c r="AA60" s="53"/>
      <c r="AB60" s="53"/>
      <c r="AC60" s="53">
        <v>5</v>
      </c>
      <c r="AD60" s="53"/>
      <c r="AE60" s="53"/>
      <c r="AF60" s="53"/>
      <c r="AG60" s="53"/>
      <c r="AH60" s="53"/>
      <c r="AI60" s="53">
        <v>6</v>
      </c>
      <c r="AJ60" s="53"/>
      <c r="AK60" s="53"/>
      <c r="AL60" s="53"/>
      <c r="AM60" s="53"/>
      <c r="AN60" s="53">
        <v>7</v>
      </c>
      <c r="AO60" s="53"/>
      <c r="AP60" s="53"/>
      <c r="AQ60" s="53"/>
      <c r="AR60" s="53"/>
      <c r="AS60" s="53">
        <v>8</v>
      </c>
      <c r="AT60" s="53"/>
      <c r="AU60" s="53"/>
      <c r="AV60" s="53"/>
      <c r="AW60" s="53"/>
      <c r="AX60" s="53"/>
      <c r="AY60" s="53">
        <v>9</v>
      </c>
      <c r="AZ60" s="53"/>
      <c r="BA60" s="53"/>
      <c r="BB60" s="53"/>
      <c r="BC60" s="53"/>
      <c r="BD60" s="53">
        <v>10</v>
      </c>
      <c r="BE60" s="53"/>
      <c r="BF60" s="53"/>
      <c r="BG60" s="53"/>
      <c r="BH60" s="53"/>
      <c r="BI60" s="41">
        <v>11</v>
      </c>
      <c r="BJ60" s="54"/>
      <c r="BK60" s="54"/>
      <c r="BL60" s="54"/>
      <c r="BM60" s="54"/>
      <c r="BN60" s="55"/>
      <c r="BO60" s="6"/>
      <c r="BP60" s="6"/>
      <c r="BQ60" s="6"/>
    </row>
    <row r="61" spans="1:79" ht="18" hidden="1" customHeight="1">
      <c r="A61" s="93" t="s">
        <v>13</v>
      </c>
      <c r="B61" s="93"/>
      <c r="C61" s="94" t="s">
        <v>14</v>
      </c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39" t="s">
        <v>10</v>
      </c>
      <c r="T61" s="39"/>
      <c r="U61" s="39"/>
      <c r="V61" s="39"/>
      <c r="W61" s="39"/>
      <c r="X61" s="39" t="s">
        <v>9</v>
      </c>
      <c r="Y61" s="39"/>
      <c r="Z61" s="39"/>
      <c r="AA61" s="39"/>
      <c r="AB61" s="39"/>
      <c r="AC61" s="77" t="s">
        <v>16</v>
      </c>
      <c r="AD61" s="105"/>
      <c r="AE61" s="105"/>
      <c r="AF61" s="105"/>
      <c r="AG61" s="105"/>
      <c r="AH61" s="105"/>
      <c r="AI61" s="39" t="s">
        <v>11</v>
      </c>
      <c r="AJ61" s="39"/>
      <c r="AK61" s="39"/>
      <c r="AL61" s="39"/>
      <c r="AM61" s="39"/>
      <c r="AN61" s="39" t="s">
        <v>12</v>
      </c>
      <c r="AO61" s="39"/>
      <c r="AP61" s="39"/>
      <c r="AQ61" s="39"/>
      <c r="AR61" s="39"/>
      <c r="AS61" s="77" t="s">
        <v>16</v>
      </c>
      <c r="AT61" s="105"/>
      <c r="AU61" s="105"/>
      <c r="AV61" s="105"/>
      <c r="AW61" s="105"/>
      <c r="AX61" s="105"/>
      <c r="AY61" s="106" t="s">
        <v>17</v>
      </c>
      <c r="AZ61" s="107"/>
      <c r="BA61" s="107"/>
      <c r="BB61" s="107"/>
      <c r="BC61" s="108"/>
      <c r="BD61" s="106" t="s">
        <v>17</v>
      </c>
      <c r="BE61" s="107"/>
      <c r="BF61" s="107"/>
      <c r="BG61" s="107"/>
      <c r="BH61" s="108"/>
      <c r="BI61" s="105" t="s">
        <v>16</v>
      </c>
      <c r="BJ61" s="105"/>
      <c r="BK61" s="105"/>
      <c r="BL61" s="105"/>
      <c r="BM61" s="105"/>
      <c r="BN61" s="105"/>
      <c r="BO61" s="7"/>
      <c r="BP61" s="7"/>
      <c r="BQ61" s="7"/>
      <c r="CA61" s="1" t="s">
        <v>21</v>
      </c>
    </row>
    <row r="62" spans="1:79" s="121" customFormat="1" ht="15" customHeight="1">
      <c r="A62" s="122"/>
      <c r="B62" s="122"/>
      <c r="C62" s="123" t="s">
        <v>87</v>
      </c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>
        <f>S62+X62</f>
        <v>0</v>
      </c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>
        <f>AI62+AN62</f>
        <v>0</v>
      </c>
      <c r="AT62" s="110"/>
      <c r="AU62" s="110"/>
      <c r="AV62" s="110"/>
      <c r="AW62" s="110"/>
      <c r="AX62" s="110"/>
      <c r="AY62" s="110">
        <f>AI62-S62</f>
        <v>0</v>
      </c>
      <c r="AZ62" s="110"/>
      <c r="BA62" s="110"/>
      <c r="BB62" s="110"/>
      <c r="BC62" s="110"/>
      <c r="BD62" s="124">
        <f>AN62-X62</f>
        <v>0</v>
      </c>
      <c r="BE62" s="124"/>
      <c r="BF62" s="124"/>
      <c r="BG62" s="124"/>
      <c r="BH62" s="124"/>
      <c r="BI62" s="124">
        <f>AY62+BD62</f>
        <v>0</v>
      </c>
      <c r="BJ62" s="124"/>
      <c r="BK62" s="124"/>
      <c r="BL62" s="124"/>
      <c r="BM62" s="124"/>
      <c r="BN62" s="124"/>
      <c r="BO62" s="125"/>
      <c r="BP62" s="125"/>
      <c r="BQ62" s="125"/>
      <c r="CA62" s="121" t="s">
        <v>22</v>
      </c>
    </row>
    <row r="64" spans="1:79" ht="15.75" customHeight="1">
      <c r="A64" s="40" t="s">
        <v>43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</row>
    <row r="65" spans="1:79" ht="15.75" customHeight="1">
      <c r="A65" s="40" t="s">
        <v>61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</row>
    <row r="66" spans="1:79" ht="8.25" customHeight="1"/>
    <row r="67" spans="1:79" ht="45" customHeight="1">
      <c r="A67" s="50" t="s">
        <v>3</v>
      </c>
      <c r="B67" s="52"/>
      <c r="C67" s="50" t="s">
        <v>6</v>
      </c>
      <c r="D67" s="51"/>
      <c r="E67" s="51"/>
      <c r="F67" s="51"/>
      <c r="G67" s="51"/>
      <c r="H67" s="51"/>
      <c r="I67" s="52"/>
      <c r="J67" s="50" t="s">
        <v>5</v>
      </c>
      <c r="K67" s="51"/>
      <c r="L67" s="51"/>
      <c r="M67" s="51"/>
      <c r="N67" s="52"/>
      <c r="O67" s="50" t="s">
        <v>4</v>
      </c>
      <c r="P67" s="51"/>
      <c r="Q67" s="51"/>
      <c r="R67" s="51"/>
      <c r="S67" s="51"/>
      <c r="T67" s="51"/>
      <c r="U67" s="51"/>
      <c r="V67" s="51"/>
      <c r="W67" s="51"/>
      <c r="X67" s="52"/>
      <c r="Y67" s="53" t="s">
        <v>25</v>
      </c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 t="s">
        <v>45</v>
      </c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74" t="s">
        <v>0</v>
      </c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9"/>
      <c r="BS67" s="9"/>
      <c r="BT67" s="9"/>
      <c r="BU67" s="9"/>
      <c r="BV67" s="9"/>
      <c r="BW67" s="9"/>
      <c r="BX67" s="9"/>
      <c r="BY67" s="9"/>
      <c r="BZ67" s="8"/>
    </row>
    <row r="68" spans="1:79" ht="32.25" customHeight="1">
      <c r="A68" s="102"/>
      <c r="B68" s="103"/>
      <c r="C68" s="102"/>
      <c r="D68" s="104"/>
      <c r="E68" s="104"/>
      <c r="F68" s="104"/>
      <c r="G68" s="104"/>
      <c r="H68" s="104"/>
      <c r="I68" s="103"/>
      <c r="J68" s="102"/>
      <c r="K68" s="104"/>
      <c r="L68" s="104"/>
      <c r="M68" s="104"/>
      <c r="N68" s="103"/>
      <c r="O68" s="102"/>
      <c r="P68" s="104"/>
      <c r="Q68" s="104"/>
      <c r="R68" s="104"/>
      <c r="S68" s="104"/>
      <c r="T68" s="104"/>
      <c r="U68" s="104"/>
      <c r="V68" s="104"/>
      <c r="W68" s="104"/>
      <c r="X68" s="103"/>
      <c r="Y68" s="41" t="s">
        <v>2</v>
      </c>
      <c r="Z68" s="54"/>
      <c r="AA68" s="54"/>
      <c r="AB68" s="54"/>
      <c r="AC68" s="55"/>
      <c r="AD68" s="41" t="s">
        <v>1</v>
      </c>
      <c r="AE68" s="54"/>
      <c r="AF68" s="54"/>
      <c r="AG68" s="54"/>
      <c r="AH68" s="55"/>
      <c r="AI68" s="53" t="s">
        <v>26</v>
      </c>
      <c r="AJ68" s="53"/>
      <c r="AK68" s="53"/>
      <c r="AL68" s="53"/>
      <c r="AM68" s="53"/>
      <c r="AN68" s="53" t="s">
        <v>2</v>
      </c>
      <c r="AO68" s="53"/>
      <c r="AP68" s="53"/>
      <c r="AQ68" s="53"/>
      <c r="AR68" s="53"/>
      <c r="AS68" s="53" t="s">
        <v>1</v>
      </c>
      <c r="AT68" s="53"/>
      <c r="AU68" s="53"/>
      <c r="AV68" s="53"/>
      <c r="AW68" s="53"/>
      <c r="AX68" s="53" t="s">
        <v>26</v>
      </c>
      <c r="AY68" s="53"/>
      <c r="AZ68" s="53"/>
      <c r="BA68" s="53"/>
      <c r="BB68" s="53"/>
      <c r="BC68" s="53" t="s">
        <v>2</v>
      </c>
      <c r="BD68" s="53"/>
      <c r="BE68" s="53"/>
      <c r="BF68" s="53"/>
      <c r="BG68" s="53"/>
      <c r="BH68" s="53" t="s">
        <v>1</v>
      </c>
      <c r="BI68" s="53"/>
      <c r="BJ68" s="53"/>
      <c r="BK68" s="53"/>
      <c r="BL68" s="53"/>
      <c r="BM68" s="53" t="s">
        <v>26</v>
      </c>
      <c r="BN68" s="53"/>
      <c r="BO68" s="53"/>
      <c r="BP68" s="53"/>
      <c r="BQ68" s="53"/>
      <c r="BR68" s="2"/>
      <c r="BS68" s="2"/>
      <c r="BT68" s="2"/>
      <c r="BU68" s="2"/>
      <c r="BV68" s="2"/>
      <c r="BW68" s="2"/>
      <c r="BX68" s="2"/>
      <c r="BY68" s="2"/>
      <c r="BZ68" s="8"/>
    </row>
    <row r="69" spans="1:79" ht="15.95" customHeight="1">
      <c r="A69" s="53">
        <v>1</v>
      </c>
      <c r="B69" s="53"/>
      <c r="C69" s="53">
        <v>2</v>
      </c>
      <c r="D69" s="53"/>
      <c r="E69" s="53"/>
      <c r="F69" s="53"/>
      <c r="G69" s="53"/>
      <c r="H69" s="53"/>
      <c r="I69" s="53"/>
      <c r="J69" s="53">
        <v>3</v>
      </c>
      <c r="K69" s="53"/>
      <c r="L69" s="53"/>
      <c r="M69" s="53"/>
      <c r="N69" s="53"/>
      <c r="O69" s="53">
        <v>4</v>
      </c>
      <c r="P69" s="53"/>
      <c r="Q69" s="53"/>
      <c r="R69" s="53"/>
      <c r="S69" s="53"/>
      <c r="T69" s="53"/>
      <c r="U69" s="53"/>
      <c r="V69" s="53"/>
      <c r="W69" s="53"/>
      <c r="X69" s="53"/>
      <c r="Y69" s="53">
        <v>5</v>
      </c>
      <c r="Z69" s="53"/>
      <c r="AA69" s="53"/>
      <c r="AB69" s="53"/>
      <c r="AC69" s="53"/>
      <c r="AD69" s="53">
        <v>6</v>
      </c>
      <c r="AE69" s="53"/>
      <c r="AF69" s="53"/>
      <c r="AG69" s="53"/>
      <c r="AH69" s="53"/>
      <c r="AI69" s="53">
        <v>7</v>
      </c>
      <c r="AJ69" s="53"/>
      <c r="AK69" s="53"/>
      <c r="AL69" s="53"/>
      <c r="AM69" s="53"/>
      <c r="AN69" s="41">
        <v>8</v>
      </c>
      <c r="AO69" s="54"/>
      <c r="AP69" s="54"/>
      <c r="AQ69" s="54"/>
      <c r="AR69" s="55"/>
      <c r="AS69" s="41">
        <v>9</v>
      </c>
      <c r="AT69" s="54"/>
      <c r="AU69" s="54"/>
      <c r="AV69" s="54"/>
      <c r="AW69" s="55"/>
      <c r="AX69" s="41">
        <v>10</v>
      </c>
      <c r="AY69" s="54"/>
      <c r="AZ69" s="54"/>
      <c r="BA69" s="54"/>
      <c r="BB69" s="55"/>
      <c r="BC69" s="41">
        <v>11</v>
      </c>
      <c r="BD69" s="54"/>
      <c r="BE69" s="54"/>
      <c r="BF69" s="54"/>
      <c r="BG69" s="55"/>
      <c r="BH69" s="41">
        <v>12</v>
      </c>
      <c r="BI69" s="54"/>
      <c r="BJ69" s="54"/>
      <c r="BK69" s="54"/>
      <c r="BL69" s="55"/>
      <c r="BM69" s="41">
        <v>13</v>
      </c>
      <c r="BN69" s="54"/>
      <c r="BO69" s="54"/>
      <c r="BP69" s="54"/>
      <c r="BQ69" s="55"/>
      <c r="BR69" s="2"/>
      <c r="BS69" s="2"/>
      <c r="BT69" s="2"/>
      <c r="BU69" s="2"/>
      <c r="BV69" s="2"/>
      <c r="BW69" s="2"/>
      <c r="BX69" s="2"/>
      <c r="BY69" s="2"/>
      <c r="BZ69" s="8"/>
    </row>
    <row r="70" spans="1:79" ht="12.75" hidden="1" customHeight="1">
      <c r="A70" s="93" t="s">
        <v>36</v>
      </c>
      <c r="B70" s="93"/>
      <c r="C70" s="65" t="s">
        <v>14</v>
      </c>
      <c r="D70" s="66"/>
      <c r="E70" s="66"/>
      <c r="F70" s="66"/>
      <c r="G70" s="66"/>
      <c r="H70" s="66"/>
      <c r="I70" s="67"/>
      <c r="J70" s="93" t="s">
        <v>15</v>
      </c>
      <c r="K70" s="93"/>
      <c r="L70" s="93"/>
      <c r="M70" s="93"/>
      <c r="N70" s="93"/>
      <c r="O70" s="94" t="s">
        <v>37</v>
      </c>
      <c r="P70" s="94"/>
      <c r="Q70" s="94"/>
      <c r="R70" s="94"/>
      <c r="S70" s="94"/>
      <c r="T70" s="94"/>
      <c r="U70" s="94"/>
      <c r="V70" s="94"/>
      <c r="W70" s="94"/>
      <c r="X70" s="65"/>
      <c r="Y70" s="39" t="s">
        <v>10</v>
      </c>
      <c r="Z70" s="39"/>
      <c r="AA70" s="39"/>
      <c r="AB70" s="39"/>
      <c r="AC70" s="39"/>
      <c r="AD70" s="39" t="s">
        <v>29</v>
      </c>
      <c r="AE70" s="39"/>
      <c r="AF70" s="39"/>
      <c r="AG70" s="39"/>
      <c r="AH70" s="39"/>
      <c r="AI70" s="39" t="s">
        <v>77</v>
      </c>
      <c r="AJ70" s="39"/>
      <c r="AK70" s="39"/>
      <c r="AL70" s="39"/>
      <c r="AM70" s="39"/>
      <c r="AN70" s="39" t="s">
        <v>30</v>
      </c>
      <c r="AO70" s="39"/>
      <c r="AP70" s="39"/>
      <c r="AQ70" s="39"/>
      <c r="AR70" s="39"/>
      <c r="AS70" s="39" t="s">
        <v>11</v>
      </c>
      <c r="AT70" s="39"/>
      <c r="AU70" s="39"/>
      <c r="AV70" s="39"/>
      <c r="AW70" s="39"/>
      <c r="AX70" s="39" t="s">
        <v>78</v>
      </c>
      <c r="AY70" s="39"/>
      <c r="AZ70" s="39"/>
      <c r="BA70" s="39"/>
      <c r="BB70" s="39"/>
      <c r="BC70" s="39" t="s">
        <v>32</v>
      </c>
      <c r="BD70" s="39"/>
      <c r="BE70" s="39"/>
      <c r="BF70" s="39"/>
      <c r="BG70" s="39"/>
      <c r="BH70" s="39" t="s">
        <v>32</v>
      </c>
      <c r="BI70" s="39"/>
      <c r="BJ70" s="39"/>
      <c r="BK70" s="39"/>
      <c r="BL70" s="39"/>
      <c r="BM70" s="80" t="s">
        <v>16</v>
      </c>
      <c r="BN70" s="80"/>
      <c r="BO70" s="80"/>
      <c r="BP70" s="80"/>
      <c r="BQ70" s="80"/>
      <c r="BR70" s="11"/>
      <c r="BS70" s="11"/>
      <c r="BT70" s="8"/>
      <c r="BU70" s="8"/>
      <c r="BV70" s="8"/>
      <c r="BW70" s="8"/>
      <c r="BX70" s="8"/>
      <c r="BY70" s="8"/>
      <c r="BZ70" s="8"/>
      <c r="CA70" s="1" t="s">
        <v>23</v>
      </c>
    </row>
    <row r="71" spans="1:79" s="121" customFormat="1" ht="15.75">
      <c r="A71" s="122">
        <v>0</v>
      </c>
      <c r="B71" s="122"/>
      <c r="C71" s="126" t="s">
        <v>88</v>
      </c>
      <c r="D71" s="126"/>
      <c r="E71" s="126"/>
      <c r="F71" s="126"/>
      <c r="G71" s="126"/>
      <c r="H71" s="126"/>
      <c r="I71" s="126"/>
      <c r="J71" s="126" t="s">
        <v>89</v>
      </c>
      <c r="K71" s="126"/>
      <c r="L71" s="126"/>
      <c r="M71" s="126"/>
      <c r="N71" s="126"/>
      <c r="O71" s="126" t="s">
        <v>89</v>
      </c>
      <c r="P71" s="126"/>
      <c r="Q71" s="126"/>
      <c r="R71" s="126"/>
      <c r="S71" s="126"/>
      <c r="T71" s="126"/>
      <c r="U71" s="126"/>
      <c r="V71" s="126"/>
      <c r="W71" s="126"/>
      <c r="X71" s="126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27"/>
      <c r="BS71" s="127"/>
      <c r="BT71" s="127"/>
      <c r="BU71" s="127"/>
      <c r="BV71" s="127"/>
      <c r="BW71" s="127"/>
      <c r="BX71" s="127"/>
      <c r="BY71" s="127"/>
      <c r="BZ71" s="128"/>
      <c r="CA71" s="121" t="s">
        <v>24</v>
      </c>
    </row>
    <row r="72" spans="1:79" ht="51" customHeight="1">
      <c r="A72" s="93">
        <v>0</v>
      </c>
      <c r="B72" s="93"/>
      <c r="C72" s="130" t="s">
        <v>90</v>
      </c>
      <c r="D72" s="131"/>
      <c r="E72" s="131"/>
      <c r="F72" s="131"/>
      <c r="G72" s="131"/>
      <c r="H72" s="131"/>
      <c r="I72" s="132"/>
      <c r="J72" s="133" t="s">
        <v>91</v>
      </c>
      <c r="K72" s="133"/>
      <c r="L72" s="133"/>
      <c r="M72" s="133"/>
      <c r="N72" s="133"/>
      <c r="O72" s="133" t="s">
        <v>92</v>
      </c>
      <c r="P72" s="133"/>
      <c r="Q72" s="133"/>
      <c r="R72" s="133"/>
      <c r="S72" s="133"/>
      <c r="T72" s="133"/>
      <c r="U72" s="133"/>
      <c r="V72" s="133"/>
      <c r="W72" s="133"/>
      <c r="X72" s="133"/>
      <c r="Y72" s="109">
        <v>0</v>
      </c>
      <c r="Z72" s="109"/>
      <c r="AA72" s="109"/>
      <c r="AB72" s="109"/>
      <c r="AC72" s="109"/>
      <c r="AD72" s="109">
        <v>181000</v>
      </c>
      <c r="AE72" s="109"/>
      <c r="AF72" s="109"/>
      <c r="AG72" s="109"/>
      <c r="AH72" s="109"/>
      <c r="AI72" s="109">
        <v>181000</v>
      </c>
      <c r="AJ72" s="109"/>
      <c r="AK72" s="109"/>
      <c r="AL72" s="109"/>
      <c r="AM72" s="109"/>
      <c r="AN72" s="109">
        <v>0</v>
      </c>
      <c r="AO72" s="109"/>
      <c r="AP72" s="109"/>
      <c r="AQ72" s="109"/>
      <c r="AR72" s="109"/>
      <c r="AS72" s="109">
        <v>65286</v>
      </c>
      <c r="AT72" s="109"/>
      <c r="AU72" s="109"/>
      <c r="AV72" s="109"/>
      <c r="AW72" s="109"/>
      <c r="AX72" s="109">
        <v>65286</v>
      </c>
      <c r="AY72" s="109"/>
      <c r="AZ72" s="109"/>
      <c r="BA72" s="109"/>
      <c r="BB72" s="109"/>
      <c r="BC72" s="109">
        <f>AN72-Y72</f>
        <v>0</v>
      </c>
      <c r="BD72" s="109"/>
      <c r="BE72" s="109"/>
      <c r="BF72" s="109"/>
      <c r="BG72" s="109"/>
      <c r="BH72" s="109">
        <f>AS72-AD72</f>
        <v>-115714</v>
      </c>
      <c r="BI72" s="109"/>
      <c r="BJ72" s="109"/>
      <c r="BK72" s="109"/>
      <c r="BL72" s="109"/>
      <c r="BM72" s="109">
        <v>-115714</v>
      </c>
      <c r="BN72" s="109"/>
      <c r="BO72" s="109"/>
      <c r="BP72" s="109"/>
      <c r="BQ72" s="109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9" ht="25.5" customHeight="1">
      <c r="A73" s="93">
        <v>0</v>
      </c>
      <c r="B73" s="93"/>
      <c r="C73" s="130" t="s">
        <v>93</v>
      </c>
      <c r="D73" s="115"/>
      <c r="E73" s="115"/>
      <c r="F73" s="115"/>
      <c r="G73" s="115"/>
      <c r="H73" s="115"/>
      <c r="I73" s="116"/>
      <c r="J73" s="133" t="s">
        <v>91</v>
      </c>
      <c r="K73" s="133"/>
      <c r="L73" s="133"/>
      <c r="M73" s="133"/>
      <c r="N73" s="133"/>
      <c r="O73" s="133" t="s">
        <v>92</v>
      </c>
      <c r="P73" s="133"/>
      <c r="Q73" s="133"/>
      <c r="R73" s="133"/>
      <c r="S73" s="133"/>
      <c r="T73" s="133"/>
      <c r="U73" s="133"/>
      <c r="V73" s="133"/>
      <c r="W73" s="133"/>
      <c r="X73" s="133"/>
      <c r="Y73" s="109">
        <v>0</v>
      </c>
      <c r="Z73" s="109"/>
      <c r="AA73" s="109"/>
      <c r="AB73" s="109"/>
      <c r="AC73" s="109"/>
      <c r="AD73" s="109">
        <v>89000</v>
      </c>
      <c r="AE73" s="109"/>
      <c r="AF73" s="109"/>
      <c r="AG73" s="109"/>
      <c r="AH73" s="109"/>
      <c r="AI73" s="109">
        <v>89000</v>
      </c>
      <c r="AJ73" s="109"/>
      <c r="AK73" s="109"/>
      <c r="AL73" s="109"/>
      <c r="AM73" s="109"/>
      <c r="AN73" s="109">
        <v>0</v>
      </c>
      <c r="AO73" s="109"/>
      <c r="AP73" s="109"/>
      <c r="AQ73" s="109"/>
      <c r="AR73" s="109"/>
      <c r="AS73" s="109">
        <v>88886.399999999994</v>
      </c>
      <c r="AT73" s="109"/>
      <c r="AU73" s="109"/>
      <c r="AV73" s="109"/>
      <c r="AW73" s="109"/>
      <c r="AX73" s="109">
        <v>88886.399999999994</v>
      </c>
      <c r="AY73" s="109"/>
      <c r="AZ73" s="109"/>
      <c r="BA73" s="109"/>
      <c r="BB73" s="109"/>
      <c r="BC73" s="109">
        <f>AN73-Y73</f>
        <v>0</v>
      </c>
      <c r="BD73" s="109"/>
      <c r="BE73" s="109"/>
      <c r="BF73" s="109"/>
      <c r="BG73" s="109"/>
      <c r="BH73" s="109">
        <f>AS73-AD73</f>
        <v>-113.60000000000582</v>
      </c>
      <c r="BI73" s="109"/>
      <c r="BJ73" s="109"/>
      <c r="BK73" s="109"/>
      <c r="BL73" s="109"/>
      <c r="BM73" s="109">
        <v>-113.60000000000582</v>
      </c>
      <c r="BN73" s="109"/>
      <c r="BO73" s="109"/>
      <c r="BP73" s="109"/>
      <c r="BQ73" s="109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ht="51" customHeight="1">
      <c r="A74" s="93">
        <v>0</v>
      </c>
      <c r="B74" s="93"/>
      <c r="C74" s="130" t="s">
        <v>94</v>
      </c>
      <c r="D74" s="115"/>
      <c r="E74" s="115"/>
      <c r="F74" s="115"/>
      <c r="G74" s="115"/>
      <c r="H74" s="115"/>
      <c r="I74" s="116"/>
      <c r="J74" s="133" t="s">
        <v>91</v>
      </c>
      <c r="K74" s="133"/>
      <c r="L74" s="133"/>
      <c r="M74" s="133"/>
      <c r="N74" s="133"/>
      <c r="O74" s="133" t="s">
        <v>92</v>
      </c>
      <c r="P74" s="133"/>
      <c r="Q74" s="133"/>
      <c r="R74" s="133"/>
      <c r="S74" s="133"/>
      <c r="T74" s="133"/>
      <c r="U74" s="133"/>
      <c r="V74" s="133"/>
      <c r="W74" s="133"/>
      <c r="X74" s="133"/>
      <c r="Y74" s="109">
        <v>0</v>
      </c>
      <c r="Z74" s="109"/>
      <c r="AA74" s="109"/>
      <c r="AB74" s="109"/>
      <c r="AC74" s="109"/>
      <c r="AD74" s="109">
        <v>55000</v>
      </c>
      <c r="AE74" s="109"/>
      <c r="AF74" s="109"/>
      <c r="AG74" s="109"/>
      <c r="AH74" s="109"/>
      <c r="AI74" s="109">
        <v>55000</v>
      </c>
      <c r="AJ74" s="109"/>
      <c r="AK74" s="109"/>
      <c r="AL74" s="109"/>
      <c r="AM74" s="109"/>
      <c r="AN74" s="109">
        <v>0</v>
      </c>
      <c r="AO74" s="109"/>
      <c r="AP74" s="109"/>
      <c r="AQ74" s="109"/>
      <c r="AR74" s="109"/>
      <c r="AS74" s="109">
        <v>25039.91</v>
      </c>
      <c r="AT74" s="109"/>
      <c r="AU74" s="109"/>
      <c r="AV74" s="109"/>
      <c r="AW74" s="109"/>
      <c r="AX74" s="109">
        <v>25039.91</v>
      </c>
      <c r="AY74" s="109"/>
      <c r="AZ74" s="109"/>
      <c r="BA74" s="109"/>
      <c r="BB74" s="109"/>
      <c r="BC74" s="109">
        <f>AN74-Y74</f>
        <v>0</v>
      </c>
      <c r="BD74" s="109"/>
      <c r="BE74" s="109"/>
      <c r="BF74" s="109"/>
      <c r="BG74" s="109"/>
      <c r="BH74" s="109">
        <f>AS74-AD74</f>
        <v>-29960.09</v>
      </c>
      <c r="BI74" s="109"/>
      <c r="BJ74" s="109"/>
      <c r="BK74" s="109"/>
      <c r="BL74" s="109"/>
      <c r="BM74" s="109">
        <v>-29960.09</v>
      </c>
      <c r="BN74" s="109"/>
      <c r="BO74" s="109"/>
      <c r="BP74" s="109"/>
      <c r="BQ74" s="109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ht="15.75" customHeight="1">
      <c r="A75" s="93">
        <v>1</v>
      </c>
      <c r="B75" s="93"/>
      <c r="C75" s="130" t="s">
        <v>95</v>
      </c>
      <c r="D75" s="115"/>
      <c r="E75" s="115"/>
      <c r="F75" s="115"/>
      <c r="G75" s="115"/>
      <c r="H75" s="115"/>
      <c r="I75" s="116"/>
      <c r="J75" s="133" t="s">
        <v>96</v>
      </c>
      <c r="K75" s="133"/>
      <c r="L75" s="133"/>
      <c r="M75" s="133"/>
      <c r="N75" s="133"/>
      <c r="O75" s="133" t="s">
        <v>97</v>
      </c>
      <c r="P75" s="133"/>
      <c r="Q75" s="133"/>
      <c r="R75" s="133"/>
      <c r="S75" s="133"/>
      <c r="T75" s="133"/>
      <c r="U75" s="133"/>
      <c r="V75" s="133"/>
      <c r="W75" s="133"/>
      <c r="X75" s="133"/>
      <c r="Y75" s="109">
        <v>1</v>
      </c>
      <c r="Z75" s="109"/>
      <c r="AA75" s="109"/>
      <c r="AB75" s="109"/>
      <c r="AC75" s="109"/>
      <c r="AD75" s="109">
        <v>0</v>
      </c>
      <c r="AE75" s="109"/>
      <c r="AF75" s="109"/>
      <c r="AG75" s="109"/>
      <c r="AH75" s="109"/>
      <c r="AI75" s="109">
        <v>1</v>
      </c>
      <c r="AJ75" s="109"/>
      <c r="AK75" s="109"/>
      <c r="AL75" s="109"/>
      <c r="AM75" s="109"/>
      <c r="AN75" s="109">
        <v>1</v>
      </c>
      <c r="AO75" s="109"/>
      <c r="AP75" s="109"/>
      <c r="AQ75" s="109"/>
      <c r="AR75" s="109"/>
      <c r="AS75" s="109">
        <v>0</v>
      </c>
      <c r="AT75" s="109"/>
      <c r="AU75" s="109"/>
      <c r="AV75" s="109"/>
      <c r="AW75" s="109"/>
      <c r="AX75" s="109">
        <v>1</v>
      </c>
      <c r="AY75" s="109"/>
      <c r="AZ75" s="109"/>
      <c r="BA75" s="109"/>
      <c r="BB75" s="109"/>
      <c r="BC75" s="109">
        <f>AN75-Y75</f>
        <v>0</v>
      </c>
      <c r="BD75" s="109"/>
      <c r="BE75" s="109"/>
      <c r="BF75" s="109"/>
      <c r="BG75" s="109"/>
      <c r="BH75" s="109">
        <f>AS75-AD75</f>
        <v>0</v>
      </c>
      <c r="BI75" s="109"/>
      <c r="BJ75" s="109"/>
      <c r="BK75" s="109"/>
      <c r="BL75" s="109"/>
      <c r="BM75" s="109">
        <v>0</v>
      </c>
      <c r="BN75" s="109"/>
      <c r="BO75" s="109"/>
      <c r="BP75" s="109"/>
      <c r="BQ75" s="109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ht="15.75" customHeight="1">
      <c r="A76" s="93">
        <v>1</v>
      </c>
      <c r="B76" s="93"/>
      <c r="C76" s="130" t="s">
        <v>98</v>
      </c>
      <c r="D76" s="115"/>
      <c r="E76" s="115"/>
      <c r="F76" s="115"/>
      <c r="G76" s="115"/>
      <c r="H76" s="115"/>
      <c r="I76" s="116"/>
      <c r="J76" s="133" t="s">
        <v>96</v>
      </c>
      <c r="K76" s="133"/>
      <c r="L76" s="133"/>
      <c r="M76" s="133"/>
      <c r="N76" s="133"/>
      <c r="O76" s="133" t="s">
        <v>99</v>
      </c>
      <c r="P76" s="133"/>
      <c r="Q76" s="133"/>
      <c r="R76" s="133"/>
      <c r="S76" s="133"/>
      <c r="T76" s="133"/>
      <c r="U76" s="133"/>
      <c r="V76" s="133"/>
      <c r="W76" s="133"/>
      <c r="X76" s="133"/>
      <c r="Y76" s="109">
        <v>4</v>
      </c>
      <c r="Z76" s="109"/>
      <c r="AA76" s="109"/>
      <c r="AB76" s="109"/>
      <c r="AC76" s="109"/>
      <c r="AD76" s="109">
        <v>0</v>
      </c>
      <c r="AE76" s="109"/>
      <c r="AF76" s="109"/>
      <c r="AG76" s="109"/>
      <c r="AH76" s="109"/>
      <c r="AI76" s="109">
        <v>4</v>
      </c>
      <c r="AJ76" s="109"/>
      <c r="AK76" s="109"/>
      <c r="AL76" s="109"/>
      <c r="AM76" s="109"/>
      <c r="AN76" s="109">
        <v>4</v>
      </c>
      <c r="AO76" s="109"/>
      <c r="AP76" s="109"/>
      <c r="AQ76" s="109"/>
      <c r="AR76" s="109"/>
      <c r="AS76" s="109">
        <v>0</v>
      </c>
      <c r="AT76" s="109"/>
      <c r="AU76" s="109"/>
      <c r="AV76" s="109"/>
      <c r="AW76" s="109"/>
      <c r="AX76" s="109">
        <v>4</v>
      </c>
      <c r="AY76" s="109"/>
      <c r="AZ76" s="109"/>
      <c r="BA76" s="109"/>
      <c r="BB76" s="109"/>
      <c r="BC76" s="109">
        <f>AN76-Y76</f>
        <v>0</v>
      </c>
      <c r="BD76" s="109"/>
      <c r="BE76" s="109"/>
      <c r="BF76" s="109"/>
      <c r="BG76" s="109"/>
      <c r="BH76" s="109">
        <f>AS76-AD76</f>
        <v>0</v>
      </c>
      <c r="BI76" s="109"/>
      <c r="BJ76" s="109"/>
      <c r="BK76" s="109"/>
      <c r="BL76" s="109"/>
      <c r="BM76" s="109">
        <v>0</v>
      </c>
      <c r="BN76" s="109"/>
      <c r="BO76" s="109"/>
      <c r="BP76" s="109"/>
      <c r="BQ76" s="109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ht="25.5" customHeight="1">
      <c r="A77" s="93">
        <v>1</v>
      </c>
      <c r="B77" s="93"/>
      <c r="C77" s="130" t="s">
        <v>100</v>
      </c>
      <c r="D77" s="115"/>
      <c r="E77" s="115"/>
      <c r="F77" s="115"/>
      <c r="G77" s="115"/>
      <c r="H77" s="115"/>
      <c r="I77" s="116"/>
      <c r="J77" s="133" t="s">
        <v>96</v>
      </c>
      <c r="K77" s="133"/>
      <c r="L77" s="133"/>
      <c r="M77" s="133"/>
      <c r="N77" s="133"/>
      <c r="O77" s="133" t="s">
        <v>101</v>
      </c>
      <c r="P77" s="133"/>
      <c r="Q77" s="133"/>
      <c r="R77" s="133"/>
      <c r="S77" s="133"/>
      <c r="T77" s="133"/>
      <c r="U77" s="133"/>
      <c r="V77" s="133"/>
      <c r="W77" s="133"/>
      <c r="X77" s="133"/>
      <c r="Y77" s="109">
        <v>27</v>
      </c>
      <c r="Z77" s="109"/>
      <c r="AA77" s="109"/>
      <c r="AB77" s="109"/>
      <c r="AC77" s="109"/>
      <c r="AD77" s="109">
        <v>0</v>
      </c>
      <c r="AE77" s="109"/>
      <c r="AF77" s="109"/>
      <c r="AG77" s="109"/>
      <c r="AH77" s="109"/>
      <c r="AI77" s="109">
        <v>27</v>
      </c>
      <c r="AJ77" s="109"/>
      <c r="AK77" s="109"/>
      <c r="AL77" s="109"/>
      <c r="AM77" s="109"/>
      <c r="AN77" s="109">
        <v>27</v>
      </c>
      <c r="AO77" s="109"/>
      <c r="AP77" s="109"/>
      <c r="AQ77" s="109"/>
      <c r="AR77" s="109"/>
      <c r="AS77" s="109">
        <v>0</v>
      </c>
      <c r="AT77" s="109"/>
      <c r="AU77" s="109"/>
      <c r="AV77" s="109"/>
      <c r="AW77" s="109"/>
      <c r="AX77" s="109">
        <v>27</v>
      </c>
      <c r="AY77" s="109"/>
      <c r="AZ77" s="109"/>
      <c r="BA77" s="109"/>
      <c r="BB77" s="109"/>
      <c r="BC77" s="109">
        <f>AN77-Y77</f>
        <v>0</v>
      </c>
      <c r="BD77" s="109"/>
      <c r="BE77" s="109"/>
      <c r="BF77" s="109"/>
      <c r="BG77" s="109"/>
      <c r="BH77" s="109">
        <f>AS77-AD77</f>
        <v>0</v>
      </c>
      <c r="BI77" s="109"/>
      <c r="BJ77" s="109"/>
      <c r="BK77" s="109"/>
      <c r="BL77" s="109"/>
      <c r="BM77" s="109">
        <v>0</v>
      </c>
      <c r="BN77" s="109"/>
      <c r="BO77" s="109"/>
      <c r="BP77" s="109"/>
      <c r="BQ77" s="109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ht="51" customHeight="1">
      <c r="A78" s="93">
        <v>1</v>
      </c>
      <c r="B78" s="93"/>
      <c r="C78" s="130" t="s">
        <v>102</v>
      </c>
      <c r="D78" s="115"/>
      <c r="E78" s="115"/>
      <c r="F78" s="115"/>
      <c r="G78" s="115"/>
      <c r="H78" s="115"/>
      <c r="I78" s="116"/>
      <c r="J78" s="133" t="s">
        <v>91</v>
      </c>
      <c r="K78" s="133"/>
      <c r="L78" s="133"/>
      <c r="M78" s="133"/>
      <c r="N78" s="133"/>
      <c r="O78" s="133" t="s">
        <v>92</v>
      </c>
      <c r="P78" s="133"/>
      <c r="Q78" s="133"/>
      <c r="R78" s="133"/>
      <c r="S78" s="133"/>
      <c r="T78" s="133"/>
      <c r="U78" s="133"/>
      <c r="V78" s="133"/>
      <c r="W78" s="133"/>
      <c r="X78" s="133"/>
      <c r="Y78" s="109">
        <v>12708300</v>
      </c>
      <c r="Z78" s="109"/>
      <c r="AA78" s="109"/>
      <c r="AB78" s="109"/>
      <c r="AC78" s="109"/>
      <c r="AD78" s="109">
        <v>0</v>
      </c>
      <c r="AE78" s="109"/>
      <c r="AF78" s="109"/>
      <c r="AG78" s="109"/>
      <c r="AH78" s="109"/>
      <c r="AI78" s="109">
        <v>12708300</v>
      </c>
      <c r="AJ78" s="109"/>
      <c r="AK78" s="109"/>
      <c r="AL78" s="109"/>
      <c r="AM78" s="109"/>
      <c r="AN78" s="109">
        <v>12107456.16</v>
      </c>
      <c r="AO78" s="109"/>
      <c r="AP78" s="109"/>
      <c r="AQ78" s="109"/>
      <c r="AR78" s="109"/>
      <c r="AS78" s="109">
        <v>0</v>
      </c>
      <c r="AT78" s="109"/>
      <c r="AU78" s="109"/>
      <c r="AV78" s="109"/>
      <c r="AW78" s="109"/>
      <c r="AX78" s="109">
        <v>12107456.16</v>
      </c>
      <c r="AY78" s="109"/>
      <c r="AZ78" s="109"/>
      <c r="BA78" s="109"/>
      <c r="BB78" s="109"/>
      <c r="BC78" s="109">
        <f>AN78-Y78</f>
        <v>-600843.83999999985</v>
      </c>
      <c r="BD78" s="109"/>
      <c r="BE78" s="109"/>
      <c r="BF78" s="109"/>
      <c r="BG78" s="109"/>
      <c r="BH78" s="109">
        <f>AS78-AD78</f>
        <v>0</v>
      </c>
      <c r="BI78" s="109"/>
      <c r="BJ78" s="109"/>
      <c r="BK78" s="109"/>
      <c r="BL78" s="109"/>
      <c r="BM78" s="109">
        <v>-600843.83999999985</v>
      </c>
      <c r="BN78" s="109"/>
      <c r="BO78" s="109"/>
      <c r="BP78" s="109"/>
      <c r="BQ78" s="109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s="121" customFormat="1" ht="15.75">
      <c r="A79" s="122">
        <v>0</v>
      </c>
      <c r="B79" s="122"/>
      <c r="C79" s="129" t="s">
        <v>103</v>
      </c>
      <c r="D79" s="119"/>
      <c r="E79" s="119"/>
      <c r="F79" s="119"/>
      <c r="G79" s="119"/>
      <c r="H79" s="119"/>
      <c r="I79" s="120"/>
      <c r="J79" s="126" t="s">
        <v>89</v>
      </c>
      <c r="K79" s="126"/>
      <c r="L79" s="126"/>
      <c r="M79" s="126"/>
      <c r="N79" s="126"/>
      <c r="O79" s="126" t="s">
        <v>89</v>
      </c>
      <c r="P79" s="126"/>
      <c r="Q79" s="126"/>
      <c r="R79" s="126"/>
      <c r="S79" s="126"/>
      <c r="T79" s="126"/>
      <c r="U79" s="126"/>
      <c r="V79" s="126"/>
      <c r="W79" s="126"/>
      <c r="X79" s="126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27"/>
      <c r="BS79" s="127"/>
      <c r="BT79" s="127"/>
      <c r="BU79" s="127"/>
      <c r="BV79" s="127"/>
      <c r="BW79" s="127"/>
      <c r="BX79" s="127"/>
      <c r="BY79" s="127"/>
      <c r="BZ79" s="128"/>
    </row>
    <row r="80" spans="1:79" ht="25.5" customHeight="1">
      <c r="A80" s="93">
        <v>0</v>
      </c>
      <c r="B80" s="93"/>
      <c r="C80" s="130" t="s">
        <v>104</v>
      </c>
      <c r="D80" s="115"/>
      <c r="E80" s="115"/>
      <c r="F80" s="115"/>
      <c r="G80" s="115"/>
      <c r="H80" s="115"/>
      <c r="I80" s="116"/>
      <c r="J80" s="133" t="s">
        <v>105</v>
      </c>
      <c r="K80" s="133"/>
      <c r="L80" s="133"/>
      <c r="M80" s="133"/>
      <c r="N80" s="133"/>
      <c r="O80" s="133" t="s">
        <v>99</v>
      </c>
      <c r="P80" s="133"/>
      <c r="Q80" s="133"/>
      <c r="R80" s="133"/>
      <c r="S80" s="133"/>
      <c r="T80" s="133"/>
      <c r="U80" s="133"/>
      <c r="V80" s="133"/>
      <c r="W80" s="133"/>
      <c r="X80" s="133"/>
      <c r="Y80" s="109">
        <v>0</v>
      </c>
      <c r="Z80" s="109"/>
      <c r="AA80" s="109"/>
      <c r="AB80" s="109"/>
      <c r="AC80" s="109"/>
      <c r="AD80" s="109">
        <v>3</v>
      </c>
      <c r="AE80" s="109"/>
      <c r="AF80" s="109"/>
      <c r="AG80" s="109"/>
      <c r="AH80" s="109"/>
      <c r="AI80" s="109">
        <v>3</v>
      </c>
      <c r="AJ80" s="109"/>
      <c r="AK80" s="109"/>
      <c r="AL80" s="109"/>
      <c r="AM80" s="109"/>
      <c r="AN80" s="109">
        <v>0</v>
      </c>
      <c r="AO80" s="109"/>
      <c r="AP80" s="109"/>
      <c r="AQ80" s="109"/>
      <c r="AR80" s="109"/>
      <c r="AS80" s="109">
        <v>3</v>
      </c>
      <c r="AT80" s="109"/>
      <c r="AU80" s="109"/>
      <c r="AV80" s="109"/>
      <c r="AW80" s="109"/>
      <c r="AX80" s="109">
        <v>3</v>
      </c>
      <c r="AY80" s="109"/>
      <c r="AZ80" s="109"/>
      <c r="BA80" s="109"/>
      <c r="BB80" s="109"/>
      <c r="BC80" s="109">
        <f>AN80-Y80</f>
        <v>0</v>
      </c>
      <c r="BD80" s="109"/>
      <c r="BE80" s="109"/>
      <c r="BF80" s="109"/>
      <c r="BG80" s="109"/>
      <c r="BH80" s="109">
        <f>AS80-AD80</f>
        <v>0</v>
      </c>
      <c r="BI80" s="109"/>
      <c r="BJ80" s="109"/>
      <c r="BK80" s="109"/>
      <c r="BL80" s="109"/>
      <c r="BM80" s="109">
        <v>0</v>
      </c>
      <c r="BN80" s="109"/>
      <c r="BO80" s="109"/>
      <c r="BP80" s="109"/>
      <c r="BQ80" s="109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9" ht="25.5" customHeight="1">
      <c r="A81" s="93">
        <v>0</v>
      </c>
      <c r="B81" s="93"/>
      <c r="C81" s="130" t="s">
        <v>106</v>
      </c>
      <c r="D81" s="115"/>
      <c r="E81" s="115"/>
      <c r="F81" s="115"/>
      <c r="G81" s="115"/>
      <c r="H81" s="115"/>
      <c r="I81" s="116"/>
      <c r="J81" s="133" t="s">
        <v>96</v>
      </c>
      <c r="K81" s="133"/>
      <c r="L81" s="133"/>
      <c r="M81" s="133"/>
      <c r="N81" s="133"/>
      <c r="O81" s="130" t="s">
        <v>107</v>
      </c>
      <c r="P81" s="131"/>
      <c r="Q81" s="131"/>
      <c r="R81" s="131"/>
      <c r="S81" s="131"/>
      <c r="T81" s="131"/>
      <c r="U81" s="131"/>
      <c r="V81" s="131"/>
      <c r="W81" s="131"/>
      <c r="X81" s="132"/>
      <c r="Y81" s="109">
        <v>21</v>
      </c>
      <c r="Z81" s="109"/>
      <c r="AA81" s="109"/>
      <c r="AB81" s="109"/>
      <c r="AC81" s="109"/>
      <c r="AD81" s="109">
        <v>0</v>
      </c>
      <c r="AE81" s="109"/>
      <c r="AF81" s="109"/>
      <c r="AG81" s="109"/>
      <c r="AH81" s="109"/>
      <c r="AI81" s="109">
        <v>21</v>
      </c>
      <c r="AJ81" s="109"/>
      <c r="AK81" s="109"/>
      <c r="AL81" s="109"/>
      <c r="AM81" s="109"/>
      <c r="AN81" s="109">
        <v>14</v>
      </c>
      <c r="AO81" s="109"/>
      <c r="AP81" s="109"/>
      <c r="AQ81" s="109"/>
      <c r="AR81" s="109"/>
      <c r="AS81" s="109">
        <v>0</v>
      </c>
      <c r="AT81" s="109"/>
      <c r="AU81" s="109"/>
      <c r="AV81" s="109"/>
      <c r="AW81" s="109"/>
      <c r="AX81" s="109">
        <v>14</v>
      </c>
      <c r="AY81" s="109"/>
      <c r="AZ81" s="109"/>
      <c r="BA81" s="109"/>
      <c r="BB81" s="109"/>
      <c r="BC81" s="109">
        <f>AN81-Y81</f>
        <v>-7</v>
      </c>
      <c r="BD81" s="109"/>
      <c r="BE81" s="109"/>
      <c r="BF81" s="109"/>
      <c r="BG81" s="109"/>
      <c r="BH81" s="109">
        <f>AS81-AD81</f>
        <v>0</v>
      </c>
      <c r="BI81" s="109"/>
      <c r="BJ81" s="109"/>
      <c r="BK81" s="109"/>
      <c r="BL81" s="109"/>
      <c r="BM81" s="109">
        <v>-7</v>
      </c>
      <c r="BN81" s="109"/>
      <c r="BO81" s="109"/>
      <c r="BP81" s="109"/>
      <c r="BQ81" s="109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25.5" customHeight="1">
      <c r="A82" s="93">
        <v>2</v>
      </c>
      <c r="B82" s="93"/>
      <c r="C82" s="130" t="s">
        <v>108</v>
      </c>
      <c r="D82" s="115"/>
      <c r="E82" s="115"/>
      <c r="F82" s="115"/>
      <c r="G82" s="115"/>
      <c r="H82" s="115"/>
      <c r="I82" s="116"/>
      <c r="J82" s="133" t="s">
        <v>96</v>
      </c>
      <c r="K82" s="133"/>
      <c r="L82" s="133"/>
      <c r="M82" s="133"/>
      <c r="N82" s="133"/>
      <c r="O82" s="130" t="s">
        <v>109</v>
      </c>
      <c r="P82" s="115"/>
      <c r="Q82" s="115"/>
      <c r="R82" s="115"/>
      <c r="S82" s="115"/>
      <c r="T82" s="115"/>
      <c r="U82" s="115"/>
      <c r="V82" s="115"/>
      <c r="W82" s="115"/>
      <c r="X82" s="116"/>
      <c r="Y82" s="109">
        <v>125</v>
      </c>
      <c r="Z82" s="109"/>
      <c r="AA82" s="109"/>
      <c r="AB82" s="109"/>
      <c r="AC82" s="109"/>
      <c r="AD82" s="109">
        <v>0</v>
      </c>
      <c r="AE82" s="109"/>
      <c r="AF82" s="109"/>
      <c r="AG82" s="109"/>
      <c r="AH82" s="109"/>
      <c r="AI82" s="109">
        <v>125</v>
      </c>
      <c r="AJ82" s="109"/>
      <c r="AK82" s="109"/>
      <c r="AL82" s="109"/>
      <c r="AM82" s="109"/>
      <c r="AN82" s="109">
        <v>137</v>
      </c>
      <c r="AO82" s="109"/>
      <c r="AP82" s="109"/>
      <c r="AQ82" s="109"/>
      <c r="AR82" s="109"/>
      <c r="AS82" s="109">
        <v>0</v>
      </c>
      <c r="AT82" s="109"/>
      <c r="AU82" s="109"/>
      <c r="AV82" s="109"/>
      <c r="AW82" s="109"/>
      <c r="AX82" s="109">
        <v>137</v>
      </c>
      <c r="AY82" s="109"/>
      <c r="AZ82" s="109"/>
      <c r="BA82" s="109"/>
      <c r="BB82" s="109"/>
      <c r="BC82" s="109">
        <f>AN82-Y82</f>
        <v>12</v>
      </c>
      <c r="BD82" s="109"/>
      <c r="BE82" s="109"/>
      <c r="BF82" s="109"/>
      <c r="BG82" s="109"/>
      <c r="BH82" s="109">
        <f>AS82-AD82</f>
        <v>0</v>
      </c>
      <c r="BI82" s="109"/>
      <c r="BJ82" s="109"/>
      <c r="BK82" s="109"/>
      <c r="BL82" s="109"/>
      <c r="BM82" s="109">
        <v>12</v>
      </c>
      <c r="BN82" s="109"/>
      <c r="BO82" s="109"/>
      <c r="BP82" s="109"/>
      <c r="BQ82" s="109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9" s="121" customFormat="1" ht="15.75">
      <c r="A83" s="122">
        <v>0</v>
      </c>
      <c r="B83" s="122"/>
      <c r="C83" s="129" t="s">
        <v>110</v>
      </c>
      <c r="D83" s="119"/>
      <c r="E83" s="119"/>
      <c r="F83" s="119"/>
      <c r="G83" s="119"/>
      <c r="H83" s="119"/>
      <c r="I83" s="120"/>
      <c r="J83" s="126" t="s">
        <v>89</v>
      </c>
      <c r="K83" s="126"/>
      <c r="L83" s="126"/>
      <c r="M83" s="126"/>
      <c r="N83" s="126"/>
      <c r="O83" s="129" t="s">
        <v>89</v>
      </c>
      <c r="P83" s="119"/>
      <c r="Q83" s="119"/>
      <c r="R83" s="119"/>
      <c r="S83" s="119"/>
      <c r="T83" s="119"/>
      <c r="U83" s="119"/>
      <c r="V83" s="119"/>
      <c r="W83" s="119"/>
      <c r="X83" s="12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27"/>
      <c r="BS83" s="127"/>
      <c r="BT83" s="127"/>
      <c r="BU83" s="127"/>
      <c r="BV83" s="127"/>
      <c r="BW83" s="127"/>
      <c r="BX83" s="127"/>
      <c r="BY83" s="127"/>
      <c r="BZ83" s="128"/>
    </row>
    <row r="84" spans="1:79" ht="38.25" customHeight="1">
      <c r="A84" s="93">
        <v>0</v>
      </c>
      <c r="B84" s="93"/>
      <c r="C84" s="130" t="s">
        <v>111</v>
      </c>
      <c r="D84" s="115"/>
      <c r="E84" s="115"/>
      <c r="F84" s="115"/>
      <c r="G84" s="115"/>
      <c r="H84" s="115"/>
      <c r="I84" s="116"/>
      <c r="J84" s="133" t="s">
        <v>91</v>
      </c>
      <c r="K84" s="133"/>
      <c r="L84" s="133"/>
      <c r="M84" s="133"/>
      <c r="N84" s="133"/>
      <c r="O84" s="130" t="s">
        <v>99</v>
      </c>
      <c r="P84" s="115"/>
      <c r="Q84" s="115"/>
      <c r="R84" s="115"/>
      <c r="S84" s="115"/>
      <c r="T84" s="115"/>
      <c r="U84" s="115"/>
      <c r="V84" s="115"/>
      <c r="W84" s="115"/>
      <c r="X84" s="116"/>
      <c r="Y84" s="109">
        <v>0</v>
      </c>
      <c r="Z84" s="109"/>
      <c r="AA84" s="109"/>
      <c r="AB84" s="109"/>
      <c r="AC84" s="109"/>
      <c r="AD84" s="109">
        <v>60333.33</v>
      </c>
      <c r="AE84" s="109"/>
      <c r="AF84" s="109"/>
      <c r="AG84" s="109"/>
      <c r="AH84" s="109"/>
      <c r="AI84" s="109">
        <v>60333.33</v>
      </c>
      <c r="AJ84" s="109"/>
      <c r="AK84" s="109"/>
      <c r="AL84" s="109"/>
      <c r="AM84" s="109"/>
      <c r="AN84" s="109">
        <v>0</v>
      </c>
      <c r="AO84" s="109"/>
      <c r="AP84" s="109"/>
      <c r="AQ84" s="109"/>
      <c r="AR84" s="109"/>
      <c r="AS84" s="109">
        <v>32643</v>
      </c>
      <c r="AT84" s="109"/>
      <c r="AU84" s="109"/>
      <c r="AV84" s="109"/>
      <c r="AW84" s="109"/>
      <c r="AX84" s="109">
        <v>32643</v>
      </c>
      <c r="AY84" s="109"/>
      <c r="AZ84" s="109"/>
      <c r="BA84" s="109"/>
      <c r="BB84" s="109"/>
      <c r="BC84" s="109">
        <f>AN84-Y84</f>
        <v>0</v>
      </c>
      <c r="BD84" s="109"/>
      <c r="BE84" s="109"/>
      <c r="BF84" s="109"/>
      <c r="BG84" s="109"/>
      <c r="BH84" s="109">
        <f>AS84-AD84</f>
        <v>-27690.33</v>
      </c>
      <c r="BI84" s="109"/>
      <c r="BJ84" s="109"/>
      <c r="BK84" s="109"/>
      <c r="BL84" s="109"/>
      <c r="BM84" s="109">
        <v>-27690.33</v>
      </c>
      <c r="BN84" s="109"/>
      <c r="BO84" s="109"/>
      <c r="BP84" s="109"/>
      <c r="BQ84" s="109"/>
      <c r="BR84" s="10"/>
      <c r="BS84" s="10"/>
      <c r="BT84" s="10"/>
      <c r="BU84" s="10"/>
      <c r="BV84" s="10"/>
      <c r="BW84" s="10"/>
      <c r="BX84" s="10"/>
      <c r="BY84" s="10"/>
      <c r="BZ84" s="8"/>
    </row>
    <row r="85" spans="1:79" ht="38.25" customHeight="1">
      <c r="A85" s="93">
        <v>3</v>
      </c>
      <c r="B85" s="93"/>
      <c r="C85" s="130" t="s">
        <v>112</v>
      </c>
      <c r="D85" s="115"/>
      <c r="E85" s="115"/>
      <c r="F85" s="115"/>
      <c r="G85" s="115"/>
      <c r="H85" s="115"/>
      <c r="I85" s="116"/>
      <c r="J85" s="133" t="s">
        <v>91</v>
      </c>
      <c r="K85" s="133"/>
      <c r="L85" s="133"/>
      <c r="M85" s="133"/>
      <c r="N85" s="133"/>
      <c r="O85" s="130" t="s">
        <v>99</v>
      </c>
      <c r="P85" s="115"/>
      <c r="Q85" s="115"/>
      <c r="R85" s="115"/>
      <c r="S85" s="115"/>
      <c r="T85" s="115"/>
      <c r="U85" s="115"/>
      <c r="V85" s="115"/>
      <c r="W85" s="115"/>
      <c r="X85" s="116"/>
      <c r="Y85" s="109">
        <v>866667</v>
      </c>
      <c r="Z85" s="109"/>
      <c r="AA85" s="109"/>
      <c r="AB85" s="109"/>
      <c r="AC85" s="109"/>
      <c r="AD85" s="109">
        <v>0</v>
      </c>
      <c r="AE85" s="109"/>
      <c r="AF85" s="109"/>
      <c r="AG85" s="109"/>
      <c r="AH85" s="109"/>
      <c r="AI85" s="109">
        <v>866667</v>
      </c>
      <c r="AJ85" s="109"/>
      <c r="AK85" s="109"/>
      <c r="AL85" s="109"/>
      <c r="AM85" s="109"/>
      <c r="AN85" s="109">
        <v>822588.97</v>
      </c>
      <c r="AO85" s="109"/>
      <c r="AP85" s="109"/>
      <c r="AQ85" s="109"/>
      <c r="AR85" s="109"/>
      <c r="AS85" s="109">
        <v>0</v>
      </c>
      <c r="AT85" s="109"/>
      <c r="AU85" s="109"/>
      <c r="AV85" s="109"/>
      <c r="AW85" s="109"/>
      <c r="AX85" s="109">
        <v>822588.97</v>
      </c>
      <c r="AY85" s="109"/>
      <c r="AZ85" s="109"/>
      <c r="BA85" s="109"/>
      <c r="BB85" s="109"/>
      <c r="BC85" s="109">
        <f>AN85-Y85</f>
        <v>-44078.030000000028</v>
      </c>
      <c r="BD85" s="109"/>
      <c r="BE85" s="109"/>
      <c r="BF85" s="109"/>
      <c r="BG85" s="109"/>
      <c r="BH85" s="109">
        <f>AS85-AD85</f>
        <v>0</v>
      </c>
      <c r="BI85" s="109"/>
      <c r="BJ85" s="109"/>
      <c r="BK85" s="109"/>
      <c r="BL85" s="109"/>
      <c r="BM85" s="109">
        <v>-44078.030000000028</v>
      </c>
      <c r="BN85" s="109"/>
      <c r="BO85" s="109"/>
      <c r="BP85" s="109"/>
      <c r="BQ85" s="109"/>
      <c r="BR85" s="10"/>
      <c r="BS85" s="10"/>
      <c r="BT85" s="10"/>
      <c r="BU85" s="10"/>
      <c r="BV85" s="10"/>
      <c r="BW85" s="10"/>
      <c r="BX85" s="10"/>
      <c r="BY85" s="10"/>
      <c r="BZ85" s="8"/>
    </row>
    <row r="86" spans="1:79" ht="51" customHeight="1">
      <c r="A86" s="93">
        <v>3</v>
      </c>
      <c r="B86" s="93"/>
      <c r="C86" s="130" t="s">
        <v>113</v>
      </c>
      <c r="D86" s="115"/>
      <c r="E86" s="115"/>
      <c r="F86" s="115"/>
      <c r="G86" s="115"/>
      <c r="H86" s="115"/>
      <c r="I86" s="116"/>
      <c r="J86" s="133" t="s">
        <v>91</v>
      </c>
      <c r="K86" s="133"/>
      <c r="L86" s="133"/>
      <c r="M86" s="133"/>
      <c r="N86" s="133"/>
      <c r="O86" s="130" t="s">
        <v>99</v>
      </c>
      <c r="P86" s="115"/>
      <c r="Q86" s="115"/>
      <c r="R86" s="115"/>
      <c r="S86" s="115"/>
      <c r="T86" s="115"/>
      <c r="U86" s="115"/>
      <c r="V86" s="115"/>
      <c r="W86" s="115"/>
      <c r="X86" s="116"/>
      <c r="Y86" s="109">
        <v>192358.33</v>
      </c>
      <c r="Z86" s="109"/>
      <c r="AA86" s="109"/>
      <c r="AB86" s="109"/>
      <c r="AC86" s="109"/>
      <c r="AD86" s="109">
        <v>0</v>
      </c>
      <c r="AE86" s="109"/>
      <c r="AF86" s="109"/>
      <c r="AG86" s="109"/>
      <c r="AH86" s="109"/>
      <c r="AI86" s="109">
        <v>192358.33</v>
      </c>
      <c r="AJ86" s="109"/>
      <c r="AK86" s="109"/>
      <c r="AL86" s="109"/>
      <c r="AM86" s="109"/>
      <c r="AN86" s="109">
        <v>186365.71</v>
      </c>
      <c r="AO86" s="109"/>
      <c r="AP86" s="109"/>
      <c r="AQ86" s="109"/>
      <c r="AR86" s="109"/>
      <c r="AS86" s="109">
        <v>0</v>
      </c>
      <c r="AT86" s="109"/>
      <c r="AU86" s="109"/>
      <c r="AV86" s="109"/>
      <c r="AW86" s="109"/>
      <c r="AX86" s="109">
        <v>186365.71</v>
      </c>
      <c r="AY86" s="109"/>
      <c r="AZ86" s="109"/>
      <c r="BA86" s="109"/>
      <c r="BB86" s="109"/>
      <c r="BC86" s="109">
        <f>AN86-Y86</f>
        <v>-5992.6199999999953</v>
      </c>
      <c r="BD86" s="109"/>
      <c r="BE86" s="109"/>
      <c r="BF86" s="109"/>
      <c r="BG86" s="109"/>
      <c r="BH86" s="109">
        <f>AS86-AD86</f>
        <v>0</v>
      </c>
      <c r="BI86" s="109"/>
      <c r="BJ86" s="109"/>
      <c r="BK86" s="109"/>
      <c r="BL86" s="109"/>
      <c r="BM86" s="109">
        <v>-5992.6199999999953</v>
      </c>
      <c r="BN86" s="109"/>
      <c r="BO86" s="109"/>
      <c r="BP86" s="109"/>
      <c r="BQ86" s="109"/>
      <c r="BR86" s="10"/>
      <c r="BS86" s="10"/>
      <c r="BT86" s="10"/>
      <c r="BU86" s="10"/>
      <c r="BV86" s="10"/>
      <c r="BW86" s="10"/>
      <c r="BX86" s="10"/>
      <c r="BY86" s="10"/>
      <c r="BZ86" s="8"/>
    </row>
    <row r="87" spans="1:79" s="121" customFormat="1" ht="15.75">
      <c r="A87" s="122">
        <v>0</v>
      </c>
      <c r="B87" s="122"/>
      <c r="C87" s="129" t="s">
        <v>114</v>
      </c>
      <c r="D87" s="119"/>
      <c r="E87" s="119"/>
      <c r="F87" s="119"/>
      <c r="G87" s="119"/>
      <c r="H87" s="119"/>
      <c r="I87" s="120"/>
      <c r="J87" s="126" t="s">
        <v>89</v>
      </c>
      <c r="K87" s="126"/>
      <c r="L87" s="126"/>
      <c r="M87" s="126"/>
      <c r="N87" s="126"/>
      <c r="O87" s="129" t="s">
        <v>89</v>
      </c>
      <c r="P87" s="119"/>
      <c r="Q87" s="119"/>
      <c r="R87" s="119"/>
      <c r="S87" s="119"/>
      <c r="T87" s="119"/>
      <c r="U87" s="119"/>
      <c r="V87" s="119"/>
      <c r="W87" s="119"/>
      <c r="X87" s="12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27"/>
      <c r="BS87" s="127"/>
      <c r="BT87" s="127"/>
      <c r="BU87" s="127"/>
      <c r="BV87" s="127"/>
      <c r="BW87" s="127"/>
      <c r="BX87" s="127"/>
      <c r="BY87" s="127"/>
      <c r="BZ87" s="128"/>
    </row>
    <row r="88" spans="1:79" ht="38.25" customHeight="1">
      <c r="A88" s="93">
        <v>4</v>
      </c>
      <c r="B88" s="93"/>
      <c r="C88" s="130" t="s">
        <v>115</v>
      </c>
      <c r="D88" s="115"/>
      <c r="E88" s="115"/>
      <c r="F88" s="115"/>
      <c r="G88" s="115"/>
      <c r="H88" s="115"/>
      <c r="I88" s="116"/>
      <c r="J88" s="133" t="s">
        <v>116</v>
      </c>
      <c r="K88" s="133"/>
      <c r="L88" s="133"/>
      <c r="M88" s="133"/>
      <c r="N88" s="133"/>
      <c r="O88" s="130" t="s">
        <v>99</v>
      </c>
      <c r="P88" s="115"/>
      <c r="Q88" s="115"/>
      <c r="R88" s="115"/>
      <c r="S88" s="115"/>
      <c r="T88" s="115"/>
      <c r="U88" s="115"/>
      <c r="V88" s="115"/>
      <c r="W88" s="115"/>
      <c r="X88" s="116"/>
      <c r="Y88" s="109">
        <v>9</v>
      </c>
      <c r="Z88" s="109"/>
      <c r="AA88" s="109"/>
      <c r="AB88" s="109"/>
      <c r="AC88" s="109"/>
      <c r="AD88" s="109">
        <v>0</v>
      </c>
      <c r="AE88" s="109"/>
      <c r="AF88" s="109"/>
      <c r="AG88" s="109"/>
      <c r="AH88" s="109"/>
      <c r="AI88" s="109">
        <v>9</v>
      </c>
      <c r="AJ88" s="109"/>
      <c r="AK88" s="109"/>
      <c r="AL88" s="109"/>
      <c r="AM88" s="109"/>
      <c r="AN88" s="109">
        <v>6.34</v>
      </c>
      <c r="AO88" s="109"/>
      <c r="AP88" s="109"/>
      <c r="AQ88" s="109"/>
      <c r="AR88" s="109"/>
      <c r="AS88" s="109">
        <v>0</v>
      </c>
      <c r="AT88" s="109"/>
      <c r="AU88" s="109"/>
      <c r="AV88" s="109"/>
      <c r="AW88" s="109"/>
      <c r="AX88" s="109">
        <v>6.34</v>
      </c>
      <c r="AY88" s="109"/>
      <c r="AZ88" s="109"/>
      <c r="BA88" s="109"/>
      <c r="BB88" s="109"/>
      <c r="BC88" s="109">
        <f>AN88-Y88</f>
        <v>-2.66</v>
      </c>
      <c r="BD88" s="109"/>
      <c r="BE88" s="109"/>
      <c r="BF88" s="109"/>
      <c r="BG88" s="109"/>
      <c r="BH88" s="109">
        <f>AS88-AD88</f>
        <v>0</v>
      </c>
      <c r="BI88" s="109"/>
      <c r="BJ88" s="109"/>
      <c r="BK88" s="109"/>
      <c r="BL88" s="109"/>
      <c r="BM88" s="109">
        <v>-2.66</v>
      </c>
      <c r="BN88" s="109"/>
      <c r="BO88" s="109"/>
      <c r="BP88" s="109"/>
      <c r="BQ88" s="109"/>
      <c r="BR88" s="10"/>
      <c r="BS88" s="10"/>
      <c r="BT88" s="10"/>
      <c r="BU88" s="10"/>
      <c r="BV88" s="10"/>
      <c r="BW88" s="10"/>
      <c r="BX88" s="10"/>
      <c r="BY88" s="10"/>
      <c r="BZ88" s="8"/>
    </row>
    <row r="89" spans="1:79" ht="15.75">
      <c r="A89" s="30"/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10"/>
      <c r="BS89" s="10"/>
      <c r="BT89" s="10"/>
      <c r="BU89" s="10"/>
      <c r="BV89" s="10"/>
      <c r="BW89" s="10"/>
      <c r="BX89" s="10"/>
      <c r="BY89" s="10"/>
      <c r="BZ89" s="8"/>
    </row>
    <row r="90" spans="1:79" ht="15.75" customHeight="1">
      <c r="A90" s="40" t="s">
        <v>62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</row>
    <row r="91" spans="1:79" ht="9" customHeight="1">
      <c r="A91" s="30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10"/>
      <c r="BS91" s="10"/>
      <c r="BT91" s="10"/>
      <c r="BU91" s="10"/>
      <c r="BV91" s="10"/>
      <c r="BW91" s="10"/>
      <c r="BX91" s="10"/>
      <c r="BY91" s="10"/>
      <c r="BZ91" s="8"/>
    </row>
    <row r="92" spans="1:79" ht="45" customHeight="1">
      <c r="A92" s="50" t="s">
        <v>3</v>
      </c>
      <c r="B92" s="52"/>
      <c r="C92" s="50" t="s">
        <v>6</v>
      </c>
      <c r="D92" s="51"/>
      <c r="E92" s="51"/>
      <c r="F92" s="51"/>
      <c r="G92" s="51"/>
      <c r="H92" s="51"/>
      <c r="I92" s="52"/>
      <c r="J92" s="50" t="s">
        <v>5</v>
      </c>
      <c r="K92" s="51"/>
      <c r="L92" s="51"/>
      <c r="M92" s="51"/>
      <c r="N92" s="52"/>
      <c r="O92" s="41" t="s">
        <v>63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3"/>
      <c r="BR92" s="9"/>
      <c r="BS92" s="9"/>
      <c r="BT92" s="9"/>
      <c r="BU92" s="9"/>
      <c r="BV92" s="9"/>
      <c r="BW92" s="9"/>
      <c r="BX92" s="9"/>
      <c r="BY92" s="9"/>
      <c r="BZ92" s="8"/>
    </row>
    <row r="93" spans="1:79" s="37" customFormat="1" ht="15.95" customHeight="1">
      <c r="A93" s="92">
        <v>1</v>
      </c>
      <c r="B93" s="92"/>
      <c r="C93" s="92">
        <v>2</v>
      </c>
      <c r="D93" s="92"/>
      <c r="E93" s="92"/>
      <c r="F93" s="92"/>
      <c r="G93" s="92"/>
      <c r="H93" s="92"/>
      <c r="I93" s="92"/>
      <c r="J93" s="92">
        <v>3</v>
      </c>
      <c r="K93" s="92"/>
      <c r="L93" s="92"/>
      <c r="M93" s="92"/>
      <c r="N93" s="92"/>
      <c r="O93" s="44">
        <v>4</v>
      </c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6"/>
      <c r="BR93" s="35"/>
      <c r="BS93" s="35"/>
      <c r="BT93" s="35"/>
      <c r="BU93" s="35"/>
      <c r="BV93" s="35"/>
      <c r="BW93" s="35"/>
      <c r="BX93" s="35"/>
      <c r="BY93" s="35"/>
      <c r="BZ93" s="36"/>
    </row>
    <row r="94" spans="1:79" s="37" customFormat="1" ht="12.75" hidden="1" customHeight="1">
      <c r="A94" s="49" t="s">
        <v>36</v>
      </c>
      <c r="B94" s="49"/>
      <c r="C94" s="89" t="s">
        <v>14</v>
      </c>
      <c r="D94" s="90"/>
      <c r="E94" s="90"/>
      <c r="F94" s="90"/>
      <c r="G94" s="90"/>
      <c r="H94" s="90"/>
      <c r="I94" s="91"/>
      <c r="J94" s="49" t="s">
        <v>15</v>
      </c>
      <c r="K94" s="49"/>
      <c r="L94" s="49"/>
      <c r="M94" s="49"/>
      <c r="N94" s="49"/>
      <c r="O94" s="84" t="s">
        <v>71</v>
      </c>
      <c r="P94" s="85"/>
      <c r="Q94" s="85"/>
      <c r="R94" s="85"/>
      <c r="S94" s="85"/>
      <c r="T94" s="85"/>
      <c r="U94" s="85"/>
      <c r="V94" s="85"/>
      <c r="W94" s="85"/>
      <c r="X94" s="85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7"/>
      <c r="BR94" s="38"/>
      <c r="BS94" s="38"/>
      <c r="BT94" s="36"/>
      <c r="BU94" s="36"/>
      <c r="BV94" s="36"/>
      <c r="BW94" s="36"/>
      <c r="BX94" s="36"/>
      <c r="BY94" s="36"/>
      <c r="BZ94" s="36"/>
      <c r="CA94" s="37" t="s">
        <v>70</v>
      </c>
    </row>
    <row r="95" spans="1:79" s="140" customFormat="1" ht="15.75">
      <c r="A95" s="77">
        <v>0</v>
      </c>
      <c r="B95" s="77"/>
      <c r="C95" s="77" t="s">
        <v>88</v>
      </c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134"/>
      <c r="P95" s="135"/>
      <c r="Q95" s="135"/>
      <c r="R95" s="135"/>
      <c r="S95" s="135"/>
      <c r="T95" s="135"/>
      <c r="U95" s="135"/>
      <c r="V95" s="135"/>
      <c r="W95" s="135"/>
      <c r="X95" s="135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7"/>
      <c r="BR95" s="138"/>
      <c r="BS95" s="138"/>
      <c r="BT95" s="138"/>
      <c r="BU95" s="138"/>
      <c r="BV95" s="138"/>
      <c r="BW95" s="138"/>
      <c r="BX95" s="138"/>
      <c r="BY95" s="138"/>
      <c r="BZ95" s="139"/>
      <c r="CA95" s="140" t="s">
        <v>65</v>
      </c>
    </row>
    <row r="96" spans="1:79" s="140" customFormat="1" ht="15.75">
      <c r="A96" s="77">
        <v>0</v>
      </c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134"/>
      <c r="P96" s="135"/>
      <c r="Q96" s="135"/>
      <c r="R96" s="135"/>
      <c r="S96" s="135"/>
      <c r="T96" s="135"/>
      <c r="U96" s="135"/>
      <c r="V96" s="135"/>
      <c r="W96" s="135"/>
      <c r="X96" s="135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6"/>
      <c r="BK96" s="136"/>
      <c r="BL96" s="136"/>
      <c r="BM96" s="136"/>
      <c r="BN96" s="136"/>
      <c r="BO96" s="136"/>
      <c r="BP96" s="136"/>
      <c r="BQ96" s="137"/>
      <c r="BR96" s="138"/>
      <c r="BS96" s="138"/>
      <c r="BT96" s="138"/>
      <c r="BU96" s="138"/>
      <c r="BV96" s="138"/>
      <c r="BW96" s="138"/>
      <c r="BX96" s="138"/>
      <c r="BY96" s="138"/>
      <c r="BZ96" s="139"/>
    </row>
    <row r="97" spans="1:78" s="37" customFormat="1" ht="51" customHeight="1">
      <c r="A97" s="49">
        <v>0</v>
      </c>
      <c r="B97" s="49"/>
      <c r="C97" s="84" t="s">
        <v>90</v>
      </c>
      <c r="D97" s="85"/>
      <c r="E97" s="85"/>
      <c r="F97" s="85"/>
      <c r="G97" s="85"/>
      <c r="H97" s="85"/>
      <c r="I97" s="142"/>
      <c r="J97" s="49" t="s">
        <v>91</v>
      </c>
      <c r="K97" s="49"/>
      <c r="L97" s="49"/>
      <c r="M97" s="49"/>
      <c r="N97" s="49"/>
      <c r="O97" s="47" t="s">
        <v>117</v>
      </c>
      <c r="P97" s="48"/>
      <c r="Q97" s="48"/>
      <c r="R97" s="48"/>
      <c r="S97" s="48"/>
      <c r="T97" s="48"/>
      <c r="U97" s="48"/>
      <c r="V97" s="48"/>
      <c r="W97" s="48"/>
      <c r="X97" s="48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143"/>
      <c r="BF97" s="143"/>
      <c r="BG97" s="143"/>
      <c r="BH97" s="143"/>
      <c r="BI97" s="143"/>
      <c r="BJ97" s="143"/>
      <c r="BK97" s="143"/>
      <c r="BL97" s="143"/>
      <c r="BM97" s="143"/>
      <c r="BN97" s="143"/>
      <c r="BO97" s="143"/>
      <c r="BP97" s="143"/>
      <c r="BQ97" s="144"/>
      <c r="BR97" s="35"/>
      <c r="BS97" s="35"/>
      <c r="BT97" s="35"/>
      <c r="BU97" s="35"/>
      <c r="BV97" s="35"/>
      <c r="BW97" s="35"/>
      <c r="BX97" s="35"/>
      <c r="BY97" s="35"/>
      <c r="BZ97" s="36"/>
    </row>
    <row r="98" spans="1:78" s="37" customFormat="1" ht="51" customHeight="1">
      <c r="A98" s="49">
        <v>0</v>
      </c>
      <c r="B98" s="49"/>
      <c r="C98" s="84" t="s">
        <v>94</v>
      </c>
      <c r="D98" s="115"/>
      <c r="E98" s="115"/>
      <c r="F98" s="115"/>
      <c r="G98" s="115"/>
      <c r="H98" s="115"/>
      <c r="I98" s="116"/>
      <c r="J98" s="49" t="s">
        <v>91</v>
      </c>
      <c r="K98" s="49"/>
      <c r="L98" s="49"/>
      <c r="M98" s="49"/>
      <c r="N98" s="49"/>
      <c r="O98" s="47" t="s">
        <v>118</v>
      </c>
      <c r="P98" s="48"/>
      <c r="Q98" s="48"/>
      <c r="R98" s="48"/>
      <c r="S98" s="48"/>
      <c r="T98" s="48"/>
      <c r="U98" s="48"/>
      <c r="V98" s="48"/>
      <c r="W98" s="48"/>
      <c r="X98" s="48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3"/>
      <c r="BG98" s="143"/>
      <c r="BH98" s="143"/>
      <c r="BI98" s="143"/>
      <c r="BJ98" s="143"/>
      <c r="BK98" s="143"/>
      <c r="BL98" s="143"/>
      <c r="BM98" s="143"/>
      <c r="BN98" s="143"/>
      <c r="BO98" s="143"/>
      <c r="BP98" s="143"/>
      <c r="BQ98" s="144"/>
      <c r="BR98" s="35"/>
      <c r="BS98" s="35"/>
      <c r="BT98" s="35"/>
      <c r="BU98" s="35"/>
      <c r="BV98" s="35"/>
      <c r="BW98" s="35"/>
      <c r="BX98" s="35"/>
      <c r="BY98" s="35"/>
      <c r="BZ98" s="36"/>
    </row>
    <row r="99" spans="1:78" s="37" customFormat="1" ht="51" customHeight="1">
      <c r="A99" s="49">
        <v>1</v>
      </c>
      <c r="B99" s="49"/>
      <c r="C99" s="84" t="s">
        <v>102</v>
      </c>
      <c r="D99" s="115"/>
      <c r="E99" s="115"/>
      <c r="F99" s="115"/>
      <c r="G99" s="115"/>
      <c r="H99" s="115"/>
      <c r="I99" s="116"/>
      <c r="J99" s="49" t="s">
        <v>91</v>
      </c>
      <c r="K99" s="49"/>
      <c r="L99" s="49"/>
      <c r="M99" s="49"/>
      <c r="N99" s="49"/>
      <c r="O99" s="47" t="s">
        <v>119</v>
      </c>
      <c r="P99" s="48"/>
      <c r="Q99" s="48"/>
      <c r="R99" s="48"/>
      <c r="S99" s="48"/>
      <c r="T99" s="48"/>
      <c r="U99" s="48"/>
      <c r="V99" s="48"/>
      <c r="W99" s="48"/>
      <c r="X99" s="48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/>
      <c r="BN99" s="143"/>
      <c r="BO99" s="143"/>
      <c r="BP99" s="143"/>
      <c r="BQ99" s="144"/>
      <c r="BR99" s="35"/>
      <c r="BS99" s="35"/>
      <c r="BT99" s="35"/>
      <c r="BU99" s="35"/>
      <c r="BV99" s="35"/>
      <c r="BW99" s="35"/>
      <c r="BX99" s="35"/>
      <c r="BY99" s="35"/>
      <c r="BZ99" s="36"/>
    </row>
    <row r="100" spans="1:78" s="140" customFormat="1" ht="15.75">
      <c r="A100" s="77">
        <v>0</v>
      </c>
      <c r="B100" s="77"/>
      <c r="C100" s="141" t="s">
        <v>103</v>
      </c>
      <c r="D100" s="119"/>
      <c r="E100" s="119"/>
      <c r="F100" s="119"/>
      <c r="G100" s="119"/>
      <c r="H100" s="119"/>
      <c r="I100" s="120"/>
      <c r="J100" s="77"/>
      <c r="K100" s="77"/>
      <c r="L100" s="77"/>
      <c r="M100" s="77"/>
      <c r="N100" s="77"/>
      <c r="O100" s="134"/>
      <c r="P100" s="135"/>
      <c r="Q100" s="135"/>
      <c r="R100" s="135"/>
      <c r="S100" s="135"/>
      <c r="T100" s="135"/>
      <c r="U100" s="135"/>
      <c r="V100" s="135"/>
      <c r="W100" s="135"/>
      <c r="X100" s="135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  <c r="AV100" s="136"/>
      <c r="AW100" s="136"/>
      <c r="AX100" s="136"/>
      <c r="AY100" s="136"/>
      <c r="AZ100" s="136"/>
      <c r="BA100" s="136"/>
      <c r="BB100" s="136"/>
      <c r="BC100" s="136"/>
      <c r="BD100" s="136"/>
      <c r="BE100" s="136"/>
      <c r="BF100" s="136"/>
      <c r="BG100" s="136"/>
      <c r="BH100" s="136"/>
      <c r="BI100" s="136"/>
      <c r="BJ100" s="136"/>
      <c r="BK100" s="136"/>
      <c r="BL100" s="136"/>
      <c r="BM100" s="136"/>
      <c r="BN100" s="136"/>
      <c r="BO100" s="136"/>
      <c r="BP100" s="136"/>
      <c r="BQ100" s="137"/>
      <c r="BR100" s="138"/>
      <c r="BS100" s="138"/>
      <c r="BT100" s="138"/>
      <c r="BU100" s="138"/>
      <c r="BV100" s="138"/>
      <c r="BW100" s="138"/>
      <c r="BX100" s="138"/>
      <c r="BY100" s="138"/>
      <c r="BZ100" s="139"/>
    </row>
    <row r="101" spans="1:78" s="140" customFormat="1" ht="15.75">
      <c r="A101" s="77">
        <v>0</v>
      </c>
      <c r="B101" s="77"/>
      <c r="C101" s="141"/>
      <c r="D101" s="119"/>
      <c r="E101" s="119"/>
      <c r="F101" s="119"/>
      <c r="G101" s="119"/>
      <c r="H101" s="119"/>
      <c r="I101" s="120"/>
      <c r="J101" s="77"/>
      <c r="K101" s="77"/>
      <c r="L101" s="77"/>
      <c r="M101" s="77"/>
      <c r="N101" s="77"/>
      <c r="O101" s="134"/>
      <c r="P101" s="135"/>
      <c r="Q101" s="135"/>
      <c r="R101" s="135"/>
      <c r="S101" s="135"/>
      <c r="T101" s="135"/>
      <c r="U101" s="135"/>
      <c r="V101" s="135"/>
      <c r="W101" s="135"/>
      <c r="X101" s="135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  <c r="AV101" s="136"/>
      <c r="AW101" s="136"/>
      <c r="AX101" s="136"/>
      <c r="AY101" s="136"/>
      <c r="AZ101" s="136"/>
      <c r="BA101" s="136"/>
      <c r="BB101" s="136"/>
      <c r="BC101" s="136"/>
      <c r="BD101" s="136"/>
      <c r="BE101" s="136"/>
      <c r="BF101" s="136"/>
      <c r="BG101" s="136"/>
      <c r="BH101" s="136"/>
      <c r="BI101" s="136"/>
      <c r="BJ101" s="136"/>
      <c r="BK101" s="136"/>
      <c r="BL101" s="136"/>
      <c r="BM101" s="136"/>
      <c r="BN101" s="136"/>
      <c r="BO101" s="136"/>
      <c r="BP101" s="136"/>
      <c r="BQ101" s="137"/>
      <c r="BR101" s="138"/>
      <c r="BS101" s="138"/>
      <c r="BT101" s="138"/>
      <c r="BU101" s="138"/>
      <c r="BV101" s="138"/>
      <c r="BW101" s="138"/>
      <c r="BX101" s="138"/>
      <c r="BY101" s="138"/>
      <c r="BZ101" s="139"/>
    </row>
    <row r="102" spans="1:78" s="37" customFormat="1" ht="25.5" customHeight="1">
      <c r="A102" s="49">
        <v>0</v>
      </c>
      <c r="B102" s="49"/>
      <c r="C102" s="84" t="s">
        <v>106</v>
      </c>
      <c r="D102" s="115"/>
      <c r="E102" s="115"/>
      <c r="F102" s="115"/>
      <c r="G102" s="115"/>
      <c r="H102" s="115"/>
      <c r="I102" s="116"/>
      <c r="J102" s="49" t="s">
        <v>96</v>
      </c>
      <c r="K102" s="49"/>
      <c r="L102" s="49"/>
      <c r="M102" s="49"/>
      <c r="N102" s="49"/>
      <c r="O102" s="47" t="s">
        <v>120</v>
      </c>
      <c r="P102" s="48"/>
      <c r="Q102" s="48"/>
      <c r="R102" s="48"/>
      <c r="S102" s="48"/>
      <c r="T102" s="48"/>
      <c r="U102" s="48"/>
      <c r="V102" s="48"/>
      <c r="W102" s="48"/>
      <c r="X102" s="48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43"/>
      <c r="BK102" s="143"/>
      <c r="BL102" s="143"/>
      <c r="BM102" s="143"/>
      <c r="BN102" s="143"/>
      <c r="BO102" s="143"/>
      <c r="BP102" s="143"/>
      <c r="BQ102" s="144"/>
      <c r="BR102" s="35"/>
      <c r="BS102" s="35"/>
      <c r="BT102" s="35"/>
      <c r="BU102" s="35"/>
      <c r="BV102" s="35"/>
      <c r="BW102" s="35"/>
      <c r="BX102" s="35"/>
      <c r="BY102" s="35"/>
      <c r="BZ102" s="36"/>
    </row>
    <row r="103" spans="1:78" s="37" customFormat="1" ht="25.5" customHeight="1">
      <c r="A103" s="49">
        <v>2</v>
      </c>
      <c r="B103" s="49"/>
      <c r="C103" s="84" t="s">
        <v>108</v>
      </c>
      <c r="D103" s="115"/>
      <c r="E103" s="115"/>
      <c r="F103" s="115"/>
      <c r="G103" s="115"/>
      <c r="H103" s="115"/>
      <c r="I103" s="116"/>
      <c r="J103" s="49" t="s">
        <v>96</v>
      </c>
      <c r="K103" s="49"/>
      <c r="L103" s="49"/>
      <c r="M103" s="49"/>
      <c r="N103" s="49"/>
      <c r="O103" s="47" t="s">
        <v>121</v>
      </c>
      <c r="P103" s="48"/>
      <c r="Q103" s="48"/>
      <c r="R103" s="48"/>
      <c r="S103" s="48"/>
      <c r="T103" s="48"/>
      <c r="U103" s="48"/>
      <c r="V103" s="48"/>
      <c r="W103" s="48"/>
      <c r="X103" s="48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4"/>
      <c r="BR103" s="35"/>
      <c r="BS103" s="35"/>
      <c r="BT103" s="35"/>
      <c r="BU103" s="35"/>
      <c r="BV103" s="35"/>
      <c r="BW103" s="35"/>
      <c r="BX103" s="35"/>
      <c r="BY103" s="35"/>
      <c r="BZ103" s="36"/>
    </row>
    <row r="104" spans="1:78" s="140" customFormat="1" ht="15.75">
      <c r="A104" s="77">
        <v>0</v>
      </c>
      <c r="B104" s="77"/>
      <c r="C104" s="141" t="s">
        <v>110</v>
      </c>
      <c r="D104" s="119"/>
      <c r="E104" s="119"/>
      <c r="F104" s="119"/>
      <c r="G104" s="119"/>
      <c r="H104" s="119"/>
      <c r="I104" s="120"/>
      <c r="J104" s="77"/>
      <c r="K104" s="77"/>
      <c r="L104" s="77"/>
      <c r="M104" s="77"/>
      <c r="N104" s="77"/>
      <c r="O104" s="134"/>
      <c r="P104" s="135"/>
      <c r="Q104" s="135"/>
      <c r="R104" s="135"/>
      <c r="S104" s="135"/>
      <c r="T104" s="135"/>
      <c r="U104" s="135"/>
      <c r="V104" s="135"/>
      <c r="W104" s="135"/>
      <c r="X104" s="135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6"/>
      <c r="BH104" s="136"/>
      <c r="BI104" s="136"/>
      <c r="BJ104" s="136"/>
      <c r="BK104" s="136"/>
      <c r="BL104" s="136"/>
      <c r="BM104" s="136"/>
      <c r="BN104" s="136"/>
      <c r="BO104" s="136"/>
      <c r="BP104" s="136"/>
      <c r="BQ104" s="137"/>
      <c r="BR104" s="138"/>
      <c r="BS104" s="138"/>
      <c r="BT104" s="138"/>
      <c r="BU104" s="138"/>
      <c r="BV104" s="138"/>
      <c r="BW104" s="138"/>
      <c r="BX104" s="138"/>
      <c r="BY104" s="138"/>
      <c r="BZ104" s="139"/>
    </row>
    <row r="105" spans="1:78" s="140" customFormat="1" ht="15.75">
      <c r="A105" s="77">
        <v>0</v>
      </c>
      <c r="B105" s="77"/>
      <c r="C105" s="141"/>
      <c r="D105" s="119"/>
      <c r="E105" s="119"/>
      <c r="F105" s="119"/>
      <c r="G105" s="119"/>
      <c r="H105" s="119"/>
      <c r="I105" s="120"/>
      <c r="J105" s="77"/>
      <c r="K105" s="77"/>
      <c r="L105" s="77"/>
      <c r="M105" s="77"/>
      <c r="N105" s="77"/>
      <c r="O105" s="134"/>
      <c r="P105" s="135"/>
      <c r="Q105" s="135"/>
      <c r="R105" s="135"/>
      <c r="S105" s="135"/>
      <c r="T105" s="135"/>
      <c r="U105" s="135"/>
      <c r="V105" s="135"/>
      <c r="W105" s="135"/>
      <c r="X105" s="135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  <c r="BI105" s="136"/>
      <c r="BJ105" s="136"/>
      <c r="BK105" s="136"/>
      <c r="BL105" s="136"/>
      <c r="BM105" s="136"/>
      <c r="BN105" s="136"/>
      <c r="BO105" s="136"/>
      <c r="BP105" s="136"/>
      <c r="BQ105" s="137"/>
      <c r="BR105" s="138"/>
      <c r="BS105" s="138"/>
      <c r="BT105" s="138"/>
      <c r="BU105" s="138"/>
      <c r="BV105" s="138"/>
      <c r="BW105" s="138"/>
      <c r="BX105" s="138"/>
      <c r="BY105" s="138"/>
      <c r="BZ105" s="139"/>
    </row>
    <row r="106" spans="1:78" s="37" customFormat="1" ht="38.25" customHeight="1">
      <c r="A106" s="49">
        <v>0</v>
      </c>
      <c r="B106" s="49"/>
      <c r="C106" s="84" t="s">
        <v>111</v>
      </c>
      <c r="D106" s="115"/>
      <c r="E106" s="115"/>
      <c r="F106" s="115"/>
      <c r="G106" s="115"/>
      <c r="H106" s="115"/>
      <c r="I106" s="116"/>
      <c r="J106" s="49" t="s">
        <v>91</v>
      </c>
      <c r="K106" s="49"/>
      <c r="L106" s="49"/>
      <c r="M106" s="49"/>
      <c r="N106" s="49"/>
      <c r="O106" s="47" t="s">
        <v>122</v>
      </c>
      <c r="P106" s="48"/>
      <c r="Q106" s="48"/>
      <c r="R106" s="48"/>
      <c r="S106" s="48"/>
      <c r="T106" s="48"/>
      <c r="U106" s="48"/>
      <c r="V106" s="48"/>
      <c r="W106" s="48"/>
      <c r="X106" s="48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4"/>
      <c r="BR106" s="35"/>
      <c r="BS106" s="35"/>
      <c r="BT106" s="35"/>
      <c r="BU106" s="35"/>
      <c r="BV106" s="35"/>
      <c r="BW106" s="35"/>
      <c r="BX106" s="35"/>
      <c r="BY106" s="35"/>
      <c r="BZ106" s="36"/>
    </row>
    <row r="107" spans="1:78" s="37" customFormat="1" ht="38.25" customHeight="1">
      <c r="A107" s="49">
        <v>3</v>
      </c>
      <c r="B107" s="49"/>
      <c r="C107" s="84" t="s">
        <v>112</v>
      </c>
      <c r="D107" s="115"/>
      <c r="E107" s="115"/>
      <c r="F107" s="115"/>
      <c r="G107" s="115"/>
      <c r="H107" s="115"/>
      <c r="I107" s="116"/>
      <c r="J107" s="49" t="s">
        <v>91</v>
      </c>
      <c r="K107" s="49"/>
      <c r="L107" s="49"/>
      <c r="M107" s="49"/>
      <c r="N107" s="49"/>
      <c r="O107" s="47" t="s">
        <v>123</v>
      </c>
      <c r="P107" s="48"/>
      <c r="Q107" s="48"/>
      <c r="R107" s="48"/>
      <c r="S107" s="48"/>
      <c r="T107" s="48"/>
      <c r="U107" s="48"/>
      <c r="V107" s="48"/>
      <c r="W107" s="48"/>
      <c r="X107" s="48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3"/>
      <c r="BQ107" s="144"/>
      <c r="BR107" s="35"/>
      <c r="BS107" s="35"/>
      <c r="BT107" s="35"/>
      <c r="BU107" s="35"/>
      <c r="BV107" s="35"/>
      <c r="BW107" s="35"/>
      <c r="BX107" s="35"/>
      <c r="BY107" s="35"/>
      <c r="BZ107" s="36"/>
    </row>
    <row r="108" spans="1:78" s="140" customFormat="1" ht="15.75">
      <c r="A108" s="77">
        <v>0</v>
      </c>
      <c r="B108" s="77"/>
      <c r="C108" s="141" t="s">
        <v>114</v>
      </c>
      <c r="D108" s="119"/>
      <c r="E108" s="119"/>
      <c r="F108" s="119"/>
      <c r="G108" s="119"/>
      <c r="H108" s="119"/>
      <c r="I108" s="120"/>
      <c r="J108" s="77"/>
      <c r="K108" s="77"/>
      <c r="L108" s="77"/>
      <c r="M108" s="77"/>
      <c r="N108" s="77"/>
      <c r="O108" s="134"/>
      <c r="P108" s="135"/>
      <c r="Q108" s="135"/>
      <c r="R108" s="135"/>
      <c r="S108" s="135"/>
      <c r="T108" s="135"/>
      <c r="U108" s="135"/>
      <c r="V108" s="135"/>
      <c r="W108" s="135"/>
      <c r="X108" s="135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6"/>
      <c r="BH108" s="136"/>
      <c r="BI108" s="136"/>
      <c r="BJ108" s="136"/>
      <c r="BK108" s="136"/>
      <c r="BL108" s="136"/>
      <c r="BM108" s="136"/>
      <c r="BN108" s="136"/>
      <c r="BO108" s="136"/>
      <c r="BP108" s="136"/>
      <c r="BQ108" s="137"/>
      <c r="BR108" s="138"/>
      <c r="BS108" s="138"/>
      <c r="BT108" s="138"/>
      <c r="BU108" s="138"/>
      <c r="BV108" s="138"/>
      <c r="BW108" s="138"/>
      <c r="BX108" s="138"/>
      <c r="BY108" s="138"/>
      <c r="BZ108" s="139"/>
    </row>
    <row r="109" spans="1:78" s="140" customFormat="1" ht="15.75">
      <c r="A109" s="77">
        <v>0</v>
      </c>
      <c r="B109" s="77"/>
      <c r="C109" s="141"/>
      <c r="D109" s="119"/>
      <c r="E109" s="119"/>
      <c r="F109" s="119"/>
      <c r="G109" s="119"/>
      <c r="H109" s="119"/>
      <c r="I109" s="120"/>
      <c r="J109" s="77"/>
      <c r="K109" s="77"/>
      <c r="L109" s="77"/>
      <c r="M109" s="77"/>
      <c r="N109" s="77"/>
      <c r="O109" s="134"/>
      <c r="P109" s="135"/>
      <c r="Q109" s="135"/>
      <c r="R109" s="135"/>
      <c r="S109" s="135"/>
      <c r="T109" s="135"/>
      <c r="U109" s="135"/>
      <c r="V109" s="135"/>
      <c r="W109" s="135"/>
      <c r="X109" s="135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6"/>
      <c r="AW109" s="136"/>
      <c r="AX109" s="136"/>
      <c r="AY109" s="136"/>
      <c r="AZ109" s="136"/>
      <c r="BA109" s="136"/>
      <c r="BB109" s="136"/>
      <c r="BC109" s="136"/>
      <c r="BD109" s="136"/>
      <c r="BE109" s="136"/>
      <c r="BF109" s="136"/>
      <c r="BG109" s="136"/>
      <c r="BH109" s="136"/>
      <c r="BI109" s="136"/>
      <c r="BJ109" s="136"/>
      <c r="BK109" s="136"/>
      <c r="BL109" s="136"/>
      <c r="BM109" s="136"/>
      <c r="BN109" s="136"/>
      <c r="BO109" s="136"/>
      <c r="BP109" s="136"/>
      <c r="BQ109" s="137"/>
      <c r="BR109" s="138"/>
      <c r="BS109" s="138"/>
      <c r="BT109" s="138"/>
      <c r="BU109" s="138"/>
      <c r="BV109" s="138"/>
      <c r="BW109" s="138"/>
      <c r="BX109" s="138"/>
      <c r="BY109" s="138"/>
      <c r="BZ109" s="139"/>
    </row>
    <row r="110" spans="1:78" ht="15.75">
      <c r="A110" s="30"/>
      <c r="B110" s="30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10"/>
      <c r="BS110" s="10"/>
      <c r="BT110" s="10"/>
      <c r="BU110" s="10"/>
      <c r="BV110" s="10"/>
      <c r="BW110" s="10"/>
      <c r="BX110" s="10"/>
      <c r="BY110" s="10"/>
      <c r="BZ110" s="8"/>
    </row>
    <row r="111" spans="1:78" ht="15.95" customHeight="1">
      <c r="A111" s="40" t="s">
        <v>64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</row>
    <row r="112" spans="1:78" ht="47.25" customHeight="1">
      <c r="A112" s="147" t="s">
        <v>125</v>
      </c>
      <c r="B112" s="148"/>
      <c r="C112" s="148"/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</row>
    <row r="113" spans="1:78" ht="15.75">
      <c r="A113" s="30"/>
      <c r="B113" s="30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10"/>
      <c r="BS113" s="10"/>
      <c r="BT113" s="10"/>
      <c r="BU113" s="10"/>
      <c r="BV113" s="10"/>
      <c r="BW113" s="10"/>
      <c r="BX113" s="10"/>
      <c r="BY113" s="10"/>
      <c r="BZ113" s="8"/>
    </row>
    <row r="114" spans="1:78" ht="15.95" customHeight="1">
      <c r="A114" s="40" t="s">
        <v>46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</row>
    <row r="115" spans="1:78" ht="63" customHeight="1">
      <c r="A115" s="147" t="s">
        <v>126</v>
      </c>
      <c r="B115" s="148"/>
      <c r="C115" s="148"/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</row>
    <row r="116" spans="1:78" ht="15.95" customHeight="1">
      <c r="A116" s="16"/>
      <c r="B116" s="16"/>
      <c r="C116" s="16"/>
      <c r="D116" s="16"/>
      <c r="E116" s="16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</row>
    <row r="117" spans="1:78" ht="12" customHeight="1">
      <c r="A117" s="29" t="s">
        <v>76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</row>
    <row r="118" spans="1:78" ht="12" customHeight="1">
      <c r="A118" s="29" t="s">
        <v>67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</row>
    <row r="119" spans="1:78" s="29" customFormat="1" ht="12" customHeight="1">
      <c r="A119" s="29" t="s">
        <v>68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pans="1:78" ht="15.95" customHeight="1">
      <c r="A120" s="28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</row>
    <row r="121" spans="1:78" ht="42" customHeight="1">
      <c r="A121" s="151" t="s">
        <v>129</v>
      </c>
      <c r="B121" s="148"/>
      <c r="C121" s="148"/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3"/>
      <c r="AO121" s="3"/>
      <c r="AP121" s="152" t="s">
        <v>131</v>
      </c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</row>
    <row r="122" spans="1:78">
      <c r="W122" s="88" t="s">
        <v>8</v>
      </c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4"/>
      <c r="AO122" s="4"/>
      <c r="AP122" s="88" t="s">
        <v>72</v>
      </c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</row>
    <row r="125" spans="1:78" ht="31.5" customHeight="1">
      <c r="A125" s="151" t="s">
        <v>130</v>
      </c>
      <c r="B125" s="148"/>
      <c r="C125" s="148"/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3"/>
      <c r="AO125" s="3"/>
      <c r="AP125" s="152" t="s">
        <v>132</v>
      </c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</row>
    <row r="126" spans="1:78">
      <c r="W126" s="88" t="s">
        <v>8</v>
      </c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4"/>
      <c r="AO126" s="4"/>
      <c r="AP126" s="88" t="s">
        <v>72</v>
      </c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</row>
  </sheetData>
  <mergeCells count="553">
    <mergeCell ref="A109:B109"/>
    <mergeCell ref="C109:I109"/>
    <mergeCell ref="J109:N109"/>
    <mergeCell ref="O109:BQ109"/>
    <mergeCell ref="A107:B107"/>
    <mergeCell ref="C107:I107"/>
    <mergeCell ref="J107:N107"/>
    <mergeCell ref="O107:BQ107"/>
    <mergeCell ref="A108:B108"/>
    <mergeCell ref="C108:I108"/>
    <mergeCell ref="J108:N108"/>
    <mergeCell ref="O108:BQ108"/>
    <mergeCell ref="A105:B105"/>
    <mergeCell ref="C105:I105"/>
    <mergeCell ref="J105:N105"/>
    <mergeCell ref="O105:BQ105"/>
    <mergeCell ref="A106:B106"/>
    <mergeCell ref="C106:I106"/>
    <mergeCell ref="J106:N106"/>
    <mergeCell ref="O106:BQ106"/>
    <mergeCell ref="A103:B103"/>
    <mergeCell ref="C103:I103"/>
    <mergeCell ref="J103:N103"/>
    <mergeCell ref="O103:BQ103"/>
    <mergeCell ref="A104:B104"/>
    <mergeCell ref="C104:I104"/>
    <mergeCell ref="J104:N104"/>
    <mergeCell ref="O104:BQ104"/>
    <mergeCell ref="A101:B101"/>
    <mergeCell ref="C101:I101"/>
    <mergeCell ref="J101:N101"/>
    <mergeCell ref="O101:BQ101"/>
    <mergeCell ref="A102:B102"/>
    <mergeCell ref="C102:I102"/>
    <mergeCell ref="J102:N102"/>
    <mergeCell ref="O102:BQ102"/>
    <mergeCell ref="A99:B99"/>
    <mergeCell ref="C99:I99"/>
    <mergeCell ref="J99:N99"/>
    <mergeCell ref="O99:BQ99"/>
    <mergeCell ref="A100:B100"/>
    <mergeCell ref="C100:I100"/>
    <mergeCell ref="J100:N100"/>
    <mergeCell ref="O100:BQ100"/>
    <mergeCell ref="A97:B97"/>
    <mergeCell ref="C97:I97"/>
    <mergeCell ref="J97:N97"/>
    <mergeCell ref="O97:BQ97"/>
    <mergeCell ref="A98:B98"/>
    <mergeCell ref="C98:I98"/>
    <mergeCell ref="J98:N98"/>
    <mergeCell ref="O98:BQ98"/>
    <mergeCell ref="A96:B96"/>
    <mergeCell ref="C96:I96"/>
    <mergeCell ref="J96:N96"/>
    <mergeCell ref="O96:BQ96"/>
    <mergeCell ref="BH88:BL88"/>
    <mergeCell ref="BM88:BQ88"/>
    <mergeCell ref="AD88:AH88"/>
    <mergeCell ref="AI88:AM88"/>
    <mergeCell ref="AN88:AR88"/>
    <mergeCell ref="AS88:AW88"/>
    <mergeCell ref="AX88:BB88"/>
    <mergeCell ref="BC88:BG88"/>
    <mergeCell ref="AS87:AW87"/>
    <mergeCell ref="AX87:BB87"/>
    <mergeCell ref="BC87:BG87"/>
    <mergeCell ref="BH87:BL87"/>
    <mergeCell ref="BM87:BQ87"/>
    <mergeCell ref="A88:B88"/>
    <mergeCell ref="C88:I88"/>
    <mergeCell ref="J88:N88"/>
    <mergeCell ref="O88:X88"/>
    <mergeCell ref="Y88:AC88"/>
    <mergeCell ref="BH86:BL86"/>
    <mergeCell ref="BM86:BQ86"/>
    <mergeCell ref="A87:B87"/>
    <mergeCell ref="C87:I87"/>
    <mergeCell ref="J87:N87"/>
    <mergeCell ref="O87:X87"/>
    <mergeCell ref="Y87:AC87"/>
    <mergeCell ref="AD87:AH87"/>
    <mergeCell ref="AI87:AM87"/>
    <mergeCell ref="AN87:AR87"/>
    <mergeCell ref="AD86:AH86"/>
    <mergeCell ref="AI86:AM86"/>
    <mergeCell ref="AN86:AR86"/>
    <mergeCell ref="AS86:AW86"/>
    <mergeCell ref="AX86:BB86"/>
    <mergeCell ref="BC86:BG86"/>
    <mergeCell ref="AS85:AW85"/>
    <mergeCell ref="AX85:BB85"/>
    <mergeCell ref="BC85:BG85"/>
    <mergeCell ref="BH85:BL85"/>
    <mergeCell ref="BM85:BQ85"/>
    <mergeCell ref="A86:B86"/>
    <mergeCell ref="C86:I86"/>
    <mergeCell ref="J86:N86"/>
    <mergeCell ref="O86:X86"/>
    <mergeCell ref="Y86:AC86"/>
    <mergeCell ref="BH84:BL84"/>
    <mergeCell ref="BM84:BQ84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D84:AH84"/>
    <mergeCell ref="AI84:AM84"/>
    <mergeCell ref="AN84:AR84"/>
    <mergeCell ref="AS84:AW84"/>
    <mergeCell ref="AX84:BB84"/>
    <mergeCell ref="BC84:BG84"/>
    <mergeCell ref="AS83:AW83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BH82:BL82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D82:AH82"/>
    <mergeCell ref="AI82:AM82"/>
    <mergeCell ref="AN82:AR82"/>
    <mergeCell ref="AS82:AW82"/>
    <mergeCell ref="AX82:BB82"/>
    <mergeCell ref="BC82:BG82"/>
    <mergeCell ref="AS81:AW81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BH80:BL80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D80:AH80"/>
    <mergeCell ref="AI80:AM80"/>
    <mergeCell ref="AN80:AR80"/>
    <mergeCell ref="AS80:AW80"/>
    <mergeCell ref="AX80:BB80"/>
    <mergeCell ref="BC80:BG80"/>
    <mergeCell ref="AS79:AW79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BH78:BL78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D78:AH78"/>
    <mergeCell ref="AI78:AM78"/>
    <mergeCell ref="AN78:AR78"/>
    <mergeCell ref="AS78:AW78"/>
    <mergeCell ref="AX78:BB78"/>
    <mergeCell ref="BC78:BG78"/>
    <mergeCell ref="AS77:AW77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BH76:BL76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D76:AH76"/>
    <mergeCell ref="AI76:AM76"/>
    <mergeCell ref="AN76:AR76"/>
    <mergeCell ref="AS76:AW76"/>
    <mergeCell ref="AX76:BB76"/>
    <mergeCell ref="BC76:BG76"/>
    <mergeCell ref="AS75:AW75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4:AH74"/>
    <mergeCell ref="AI74:AM74"/>
    <mergeCell ref="AN74:AR74"/>
    <mergeCell ref="AS74:AW74"/>
    <mergeCell ref="AX74:BB74"/>
    <mergeCell ref="BC74:BG74"/>
    <mergeCell ref="AS73:AW73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BH72:BL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D72:AH72"/>
    <mergeCell ref="AI72:AM72"/>
    <mergeCell ref="AN72:AR72"/>
    <mergeCell ref="AS72:AW72"/>
    <mergeCell ref="AX72:BB72"/>
    <mergeCell ref="BC72:BG72"/>
    <mergeCell ref="A72:B72"/>
    <mergeCell ref="C72:I72"/>
    <mergeCell ref="J72:N72"/>
    <mergeCell ref="O72:X72"/>
    <mergeCell ref="Y72:AC72"/>
    <mergeCell ref="AU48:AY48"/>
    <mergeCell ref="AZ48:BC48"/>
    <mergeCell ref="BD48:BH48"/>
    <mergeCell ref="BI48:BM48"/>
    <mergeCell ref="BN48:BQ48"/>
    <mergeCell ref="A48:B48"/>
    <mergeCell ref="C48:Z48"/>
    <mergeCell ref="AA48:AE48"/>
    <mergeCell ref="AF48:AJ48"/>
    <mergeCell ref="AK48:AO48"/>
    <mergeCell ref="AP48:AT48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47:B47"/>
    <mergeCell ref="C47:Z47"/>
    <mergeCell ref="AA47:AE47"/>
    <mergeCell ref="AF47:AJ47"/>
    <mergeCell ref="AK47:AO47"/>
    <mergeCell ref="A46:B46"/>
    <mergeCell ref="C46:Z46"/>
    <mergeCell ref="AA46:AE46"/>
    <mergeCell ref="AF46:AJ46"/>
    <mergeCell ref="AK46:AO46"/>
    <mergeCell ref="AP46:AT46"/>
    <mergeCell ref="AS62:AX62"/>
    <mergeCell ref="AY62:BC62"/>
    <mergeCell ref="A35:F35"/>
    <mergeCell ref="G35:BL35"/>
    <mergeCell ref="A36:F36"/>
    <mergeCell ref="G36:BL36"/>
    <mergeCell ref="A58:B59"/>
    <mergeCell ref="A60:B60"/>
    <mergeCell ref="A61:B61"/>
    <mergeCell ref="A62:B62"/>
    <mergeCell ref="AI62:AM62"/>
    <mergeCell ref="AN62:AR62"/>
    <mergeCell ref="C61:R61"/>
    <mergeCell ref="S61:W61"/>
    <mergeCell ref="X61:AB61"/>
    <mergeCell ref="AC61:AH61"/>
    <mergeCell ref="C62:R62"/>
    <mergeCell ref="S62:W62"/>
    <mergeCell ref="X62:AB62"/>
    <mergeCell ref="AC62:AH62"/>
    <mergeCell ref="AY60:BC60"/>
    <mergeCell ref="BI59:BN59"/>
    <mergeCell ref="BI61:BN61"/>
    <mergeCell ref="BD62:BH62"/>
    <mergeCell ref="BD60:BH60"/>
    <mergeCell ref="BI60:BN60"/>
    <mergeCell ref="BI62:BN62"/>
    <mergeCell ref="BD61:BH61"/>
    <mergeCell ref="AY58:BN58"/>
    <mergeCell ref="AI60:AM60"/>
    <mergeCell ref="AY61:BC61"/>
    <mergeCell ref="AY59:BC59"/>
    <mergeCell ref="BD59:BH59"/>
    <mergeCell ref="AI61:AM61"/>
    <mergeCell ref="AN61:AR61"/>
    <mergeCell ref="AS61:AX61"/>
    <mergeCell ref="AN60:AR60"/>
    <mergeCell ref="AS60:AX60"/>
    <mergeCell ref="A114:BL114"/>
    <mergeCell ref="AK42:AO42"/>
    <mergeCell ref="A44:B44"/>
    <mergeCell ref="AD69:AH69"/>
    <mergeCell ref="AF42:AJ42"/>
    <mergeCell ref="A50:BQ50"/>
    <mergeCell ref="C58:R59"/>
    <mergeCell ref="S58:AH58"/>
    <mergeCell ref="AI58:AX58"/>
    <mergeCell ref="AS59:AX59"/>
    <mergeCell ref="G26:BL26"/>
    <mergeCell ref="A34:F34"/>
    <mergeCell ref="G34:BL34"/>
    <mergeCell ref="A40:BQ40"/>
    <mergeCell ref="C41:Z42"/>
    <mergeCell ref="BI42:BM42"/>
    <mergeCell ref="BD42:BH42"/>
    <mergeCell ref="AZ42:BC42"/>
    <mergeCell ref="A23:BL23"/>
    <mergeCell ref="A24:F24"/>
    <mergeCell ref="G24:BL24"/>
    <mergeCell ref="A41:B42"/>
    <mergeCell ref="A33:F33"/>
    <mergeCell ref="G33:BL33"/>
    <mergeCell ref="A25:F25"/>
    <mergeCell ref="AA41:AO41"/>
    <mergeCell ref="AP41:BC41"/>
    <mergeCell ref="A26:F26"/>
    <mergeCell ref="AP44:AT44"/>
    <mergeCell ref="BD45:BH45"/>
    <mergeCell ref="BI45:BM45"/>
    <mergeCell ref="AZ44:BC44"/>
    <mergeCell ref="AU44:AY44"/>
    <mergeCell ref="BN42:BQ42"/>
    <mergeCell ref="AZ43:BC43"/>
    <mergeCell ref="BD43:BH43"/>
    <mergeCell ref="AP43:AT43"/>
    <mergeCell ref="BD44:BH44"/>
    <mergeCell ref="S59:W59"/>
    <mergeCell ref="X59:AB59"/>
    <mergeCell ref="AC59:AH59"/>
    <mergeCell ref="C60:R60"/>
    <mergeCell ref="S60:W60"/>
    <mergeCell ref="X60:AB60"/>
    <mergeCell ref="AC60:AH60"/>
    <mergeCell ref="O69:X69"/>
    <mergeCell ref="Y67:AM67"/>
    <mergeCell ref="J69:N69"/>
    <mergeCell ref="Y69:AC69"/>
    <mergeCell ref="A67:B68"/>
    <mergeCell ref="C67:I68"/>
    <mergeCell ref="J67:N68"/>
    <mergeCell ref="O67:X68"/>
    <mergeCell ref="Y68:AC68"/>
    <mergeCell ref="AP121:BH121"/>
    <mergeCell ref="AN67:BB67"/>
    <mergeCell ref="A64:BQ64"/>
    <mergeCell ref="C69:I69"/>
    <mergeCell ref="J94:N94"/>
    <mergeCell ref="A93:B93"/>
    <mergeCell ref="A70:B70"/>
    <mergeCell ref="O71:X71"/>
    <mergeCell ref="Y71:AC71"/>
    <mergeCell ref="A69:B69"/>
    <mergeCell ref="Y70:AC70"/>
    <mergeCell ref="A53:B53"/>
    <mergeCell ref="A54:B54"/>
    <mergeCell ref="A57:BN57"/>
    <mergeCell ref="A56:BN56"/>
    <mergeCell ref="C53:BQ53"/>
    <mergeCell ref="C54:BQ54"/>
    <mergeCell ref="AN69:AR69"/>
    <mergeCell ref="C93:I93"/>
    <mergeCell ref="J93:N93"/>
    <mergeCell ref="C70:I70"/>
    <mergeCell ref="J70:N70"/>
    <mergeCell ref="O70:X70"/>
    <mergeCell ref="C71:I71"/>
    <mergeCell ref="J71:N71"/>
    <mergeCell ref="O94:BQ94"/>
    <mergeCell ref="AP126:BH126"/>
    <mergeCell ref="A125:V125"/>
    <mergeCell ref="W125:AM125"/>
    <mergeCell ref="AP125:BH125"/>
    <mergeCell ref="W126:AM126"/>
    <mergeCell ref="AP122:BH122"/>
    <mergeCell ref="A115:BL115"/>
    <mergeCell ref="C94:I94"/>
    <mergeCell ref="W122:AM122"/>
    <mergeCell ref="A121:V121"/>
    <mergeCell ref="W121:AM121"/>
    <mergeCell ref="A71:B71"/>
    <mergeCell ref="AD71:AH71"/>
    <mergeCell ref="A90:BQ90"/>
    <mergeCell ref="A92:B92"/>
    <mergeCell ref="C92:I92"/>
    <mergeCell ref="BC71:BG71"/>
    <mergeCell ref="BM71:BQ71"/>
    <mergeCell ref="BH71:BL71"/>
    <mergeCell ref="A45:B45"/>
    <mergeCell ref="A52:B52"/>
    <mergeCell ref="AF45:AJ45"/>
    <mergeCell ref="AZ45:BC45"/>
    <mergeCell ref="AU45:AY45"/>
    <mergeCell ref="AA45:AE45"/>
    <mergeCell ref="C45:Z45"/>
    <mergeCell ref="AK45:AO45"/>
    <mergeCell ref="C52:BQ52"/>
    <mergeCell ref="BN45:BQ45"/>
    <mergeCell ref="BC69:BG69"/>
    <mergeCell ref="BC70:BG70"/>
    <mergeCell ref="BC68:BG68"/>
    <mergeCell ref="A65:BQ65"/>
    <mergeCell ref="AD70:AH70"/>
    <mergeCell ref="AI69:AM69"/>
    <mergeCell ref="BH69:BL69"/>
    <mergeCell ref="BM69:BQ69"/>
    <mergeCell ref="BM70:BQ70"/>
    <mergeCell ref="BH70:BL70"/>
    <mergeCell ref="C44:Z44"/>
    <mergeCell ref="AK44:AO44"/>
    <mergeCell ref="AF44:AJ44"/>
    <mergeCell ref="AA44:AE44"/>
    <mergeCell ref="C43:Z43"/>
    <mergeCell ref="AO2:BL6"/>
    <mergeCell ref="A7:BL7"/>
    <mergeCell ref="A8:BL8"/>
    <mergeCell ref="A9:BL9"/>
    <mergeCell ref="BI44:BM44"/>
    <mergeCell ref="AS68:AW68"/>
    <mergeCell ref="AN68:AR68"/>
    <mergeCell ref="AI68:AM68"/>
    <mergeCell ref="BC67:BQ67"/>
    <mergeCell ref="AA43:AE43"/>
    <mergeCell ref="AF43:AJ43"/>
    <mergeCell ref="AK43:AO43"/>
    <mergeCell ref="AI59:AM59"/>
    <mergeCell ref="AN59:AR59"/>
    <mergeCell ref="BN44:BQ44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5:AT45"/>
    <mergeCell ref="A43:B43"/>
    <mergeCell ref="A28:BL28"/>
    <mergeCell ref="A29:BL29"/>
    <mergeCell ref="A31:BL31"/>
    <mergeCell ref="A32:F32"/>
    <mergeCell ref="G32:BL32"/>
    <mergeCell ref="AU42:AY42"/>
    <mergeCell ref="AP42:AT42"/>
    <mergeCell ref="AA42:AE42"/>
    <mergeCell ref="BI43:BM43"/>
    <mergeCell ref="BN43:BQ43"/>
    <mergeCell ref="A38:BQ38"/>
    <mergeCell ref="BD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71:AM71"/>
    <mergeCell ref="AN71:AR71"/>
    <mergeCell ref="AS71:AW71"/>
    <mergeCell ref="AX71:BB71"/>
    <mergeCell ref="AU18:BB18"/>
    <mergeCell ref="BE20:BL20"/>
    <mergeCell ref="BE21:BL21"/>
    <mergeCell ref="AU43:AY43"/>
    <mergeCell ref="G25:BL25"/>
    <mergeCell ref="A39:BQ39"/>
    <mergeCell ref="J92:N92"/>
    <mergeCell ref="AX70:BB70"/>
    <mergeCell ref="BM68:BQ68"/>
    <mergeCell ref="BH68:BL68"/>
    <mergeCell ref="AD68:AH68"/>
    <mergeCell ref="AX68:BB68"/>
    <mergeCell ref="AX69:BB69"/>
    <mergeCell ref="AS69:AW69"/>
    <mergeCell ref="AI70:AM70"/>
    <mergeCell ref="AN70:AR70"/>
    <mergeCell ref="AS70:AW70"/>
    <mergeCell ref="A111:BL111"/>
    <mergeCell ref="A112:BL112"/>
    <mergeCell ref="O92:BQ92"/>
    <mergeCell ref="O93:BQ93"/>
    <mergeCell ref="O95:BQ95"/>
    <mergeCell ref="A95:B95"/>
    <mergeCell ref="C95:I95"/>
    <mergeCell ref="J95:N95"/>
    <mergeCell ref="A94:B94"/>
  </mergeCells>
  <phoneticPr fontId="0" type="noConversion"/>
  <conditionalFormatting sqref="C91 C113 C71:C88 C95:C109">
    <cfRule type="cellIs" dxfId="3" priority="1" stopIfTrue="1" operator="equal">
      <formula>$C70</formula>
    </cfRule>
  </conditionalFormatting>
  <conditionalFormatting sqref="A113:B113 A91:B91 A62:B62 A71:B89 A95:B110">
    <cfRule type="cellIs" dxfId="2" priority="2" stopIfTrue="1" operator="equal">
      <formula>0</formula>
    </cfRule>
  </conditionalFormatting>
  <conditionalFormatting sqref="C89">
    <cfRule type="cellIs" dxfId="1" priority="4" stopIfTrue="1" operator="equal">
      <formula>$C71</formula>
    </cfRule>
  </conditionalFormatting>
  <conditionalFormatting sqref="C110">
    <cfRule type="cellIs" dxfId="0" priority="6" stopIfTrue="1" operator="equal">
      <formula>$C95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2025-02-20T14:23:59Z</cp:lastPrinted>
  <dcterms:created xsi:type="dcterms:W3CDTF">2016-08-10T10:53:25Z</dcterms:created>
  <dcterms:modified xsi:type="dcterms:W3CDTF">2025-02-20T14:24:12Z</dcterms:modified>
</cp:coreProperties>
</file>