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Ї ДОКУМЕНТИ\СЕСІЇ\РІШЕННЯ СЕСІЙ VІІІ СКЛИКАННЯ\52 сесія __ 20.03.25\ПРОЄКТИ\"/>
    </mc:Choice>
  </mc:AlternateContent>
  <bookViews>
    <workbookView xWindow="0" yWindow="0" windowWidth="20490" windowHeight="7035"/>
  </bookViews>
  <sheets>
    <sheet name="2025" sheetId="1" r:id="rId1"/>
  </sheets>
  <definedNames>
    <definedName name="_GoBack" localSheetId="0">'2025'!#REF!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21" i="1" l="1"/>
  <c r="G20" i="1"/>
  <c r="G19" i="1"/>
  <c r="G9" i="1"/>
  <c r="G17" i="1"/>
  <c r="G12" i="1" l="1"/>
  <c r="G16" i="1" l="1"/>
  <c r="G10" i="1" l="1"/>
  <c r="G15" i="1"/>
  <c r="G11" i="1"/>
  <c r="G8" i="1" l="1"/>
</calcChain>
</file>

<file path=xl/sharedStrings.xml><?xml version="1.0" encoding="utf-8"?>
<sst xmlns="http://schemas.openxmlformats.org/spreadsheetml/2006/main" count="83" uniqueCount="32">
  <si>
    <t>№
 з/п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</si>
  <si>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</si>
  <si>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</si>
  <si>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</si>
  <si>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</si>
  <si>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Орієнтовні обсяги фінансування (вартість) грн.</t>
  </si>
  <si>
    <t>Очікуваний
 результат</t>
  </si>
  <si>
    <t>Усього</t>
  </si>
  <si>
    <t>КТКВКМБ</t>
  </si>
  <si>
    <t>Відділ КБ ЖКГ КМ Авангардівської селищної ради</t>
  </si>
  <si>
    <t xml:space="preserve">бюджет 
Авангардівської селищної територіальної громади
</t>
  </si>
  <si>
    <t xml:space="preserve">Реконструкція громадського будинку  з господарськими (допоміжними) будівлями та спорудами "Новодолинської загальноосв.школи 1-3 ступенів"за адресою: вул. Шкільна, буд.1, с. Нова Долина Овідіопольського району Одеської області" Коригування проекту. </t>
  </si>
  <si>
    <t xml:space="preserve">Введення в експлуатацію об’єкта соціальної сфери </t>
  </si>
  <si>
    <t>Проведення ремонту соціальнозначущого об’єкту</t>
  </si>
  <si>
    <t xml:space="preserve">Секретар селищної ради </t>
  </si>
  <si>
    <t>Валентина ЩУР</t>
  </si>
  <si>
    <t xml:space="preserve">бюджет 
Авангардівської селищної територіальної громади (співфінансування)
</t>
  </si>
  <si>
    <t>"Реконструкція їдальні (харчоблоку) ЗЗСО "Прилиманський ліцей" по вул. .Центральна,127 в селі Прилиманське Одеського району Одеської області. Коригування"</t>
  </si>
  <si>
    <t>Будівництво адміністративно-господарських споруд комунального закладу "Центр безпеки громадян" Авангардівської селищної ради за адресою: Одеська область, Овідіопольський район, смт Авангард, вул. Спортивна, 20. Коригування.</t>
  </si>
  <si>
    <t>2025 рік</t>
  </si>
  <si>
    <t xml:space="preserve">Напрями діяльності та заходи Програми «Інвестиції в майбутнє»  Авангардівської селищної ради на 2025 рік </t>
  </si>
  <si>
    <t xml:space="preserve">Виготовлення проектно-кошторисної документації по об’єкту "Будівництво водонасосної станції та зовнішніх мереж водопроводу у с. Нова Долина Одеського району Одеської області» </t>
  </si>
  <si>
    <t>Розробка проектно-кошторисної документації по об'єкту: "Реконструкція системи водовідведення та очищення господарсько-побутових стоків в с.Прилиманське, Овідіопольського, Одеської області. Коригування.</t>
  </si>
  <si>
    <t>Капітальний ремонт вулиці Шкільна (від вулиці Зелена до вулиці Кудряшова Геннадія) в с.Нова Долина Одеського району Одеської області</t>
  </si>
  <si>
    <t>Розробка проектно-кошторисної документації по об'єкту:  "Будівництво "Меморіал загиблим воїнам Збройних Сил України "Воїни світла",  за адресою: вул.Добрянського, 26 селище Авангард,  Одеського району, Одеської області"</t>
  </si>
  <si>
    <t>Розробка проектно-кошторисної документації по об'єкту: "Реконструкція шкільної двору із забезпеченням санітарних вимог огородження території ЗЗСО "Хлібодарський ліцей", за адресою: вул. Маяцька дорога, 28, с-ще Хлібодарське, Одеського району, Одеської області"</t>
  </si>
  <si>
    <t>Розробка проектно-кошторисної документації по об’єкту: «Будівництво дитячого садка на 150 місць за адресою: вул. Крупської, 6Б, село Нова Долина Одеського району Одеської області (незавершене будівництво)</t>
  </si>
  <si>
    <t>"Реконструкція системи водовідведення та очищення господарсько-побутових стоків в с.Прилиманське, Овідіопольського, Одеської області. Коригування.</t>
  </si>
  <si>
    <t>Розробка проектно-кошторисної документації на об’єкт: «Нове будівництво Фабрики-кухні за адресою: Одеська область, Одеський район, с-ще. Хлібодарське, вул. Промислова, 3»</t>
  </si>
  <si>
    <t>Облаштування  приміщень Відділу капітального будівництва, житлово-комунального господарства, комунального майна Авангардівської селищної ради (придбання меблів, побутової техніки, тощо)</t>
  </si>
  <si>
    <t xml:space="preserve">Виготовлення проектно-кошторисної документації по об’єкту "Реконструкція внутрішніх водопровідних мереж із облаштуванням окремого водогону від вул. Промислової до ВЧ А-2800 с-ще Хлібодарське, Одеського району Одеської області» </t>
  </si>
  <si>
    <t xml:space="preserve">Придбання нежитлової  будівлі, будівлі та споруди  за адресою: Одеська область, Овідіопольський район, с/рада Новодолинська, «Грібний канал», Овідіопольська дорога 14 км.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</si>
</sst>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charset val="1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3" fontId="6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topLeftCell="A22" zoomScale="69" zoomScaleNormal="100" zoomScaleSheetLayoutView="69" workbookViewId="0">
      <selection activeCell="H18" sqref="H18"/>
    </sheetView>
  </sheetViews>
  <sheetFormatPr defaultColWidth="9" defaultRowHeight="15" x14ac:dyDescent="0.25"/>
  <cols>
    <col min="1" max="1" width="6.42578125" customWidth="1"/>
    <col min="2" max="2" width="59.42578125" customWidth="1"/>
    <col min="3" max="3" width="10.42578125" customWidth="1"/>
    <col min="4" max="4" width="21.5703125" style="26" customWidth="1"/>
    <col min="5" max="5" width="30.42578125" customWidth="1"/>
    <col min="6" max="6" width="14.85546875" style="1" customWidth="1"/>
    <col min="7" max="7" width="18.42578125" customWidth="1"/>
    <col min="8" max="8" width="19.42578125" customWidth="1"/>
    <col min="9" max="9" width="24.42578125" customWidth="1"/>
  </cols>
  <sheetData>
    <row r="1" spans="1:9" x14ac:dyDescent="0.25">
      <c r="A1" s="3"/>
      <c r="B1" s="3"/>
      <c r="C1" s="3"/>
      <c r="D1" s="2"/>
      <c r="E1" s="3"/>
      <c r="F1" s="32"/>
      <c r="G1" s="3"/>
      <c r="H1" s="3"/>
      <c r="I1" s="27"/>
    </row>
    <row r="2" spans="1:9" x14ac:dyDescent="0.25">
      <c r="A2" s="38" t="s">
        <v>20</v>
      </c>
      <c r="B2" s="38"/>
      <c r="C2" s="38"/>
      <c r="D2" s="38"/>
      <c r="E2" s="38"/>
      <c r="F2" s="38"/>
      <c r="G2" s="38"/>
      <c r="H2" s="38"/>
      <c r="I2" s="38"/>
    </row>
    <row r="3" spans="1:9" ht="24" customHeight="1" x14ac:dyDescent="0.25">
      <c r="A3" s="38"/>
      <c r="B3" s="38"/>
      <c r="C3" s="38"/>
      <c r="D3" s="38"/>
      <c r="E3" s="38"/>
      <c r="F3" s="38"/>
      <c r="G3" s="38"/>
      <c r="H3" s="38"/>
      <c r="I3" s="38"/>
    </row>
    <row r="4" spans="1:9" ht="46.15" customHeight="1" x14ac:dyDescent="0.25">
      <c r="A4" s="39" t="s">
        <v>0</v>
      </c>
      <c r="B4" s="39" t="s">
        <v>1</v>
      </c>
      <c r="C4" s="39" t="s">
        <v>2</v>
      </c>
      <c r="D4" s="39" t="s">
        <v>3</v>
      </c>
      <c r="E4" s="39" t="s">
        <v>4</v>
      </c>
      <c r="F4" s="39" t="s">
        <v>5</v>
      </c>
      <c r="G4" s="39"/>
      <c r="H4" s="39"/>
      <c r="I4" s="39" t="s">
        <v>6</v>
      </c>
    </row>
    <row r="5" spans="1:9" ht="10.5" customHeight="1" x14ac:dyDescent="0.25">
      <c r="A5" s="39"/>
      <c r="B5" s="39"/>
      <c r="C5" s="39"/>
      <c r="D5" s="39"/>
      <c r="E5" s="39"/>
      <c r="F5" s="41" t="s">
        <v>7</v>
      </c>
      <c r="G5" s="36"/>
      <c r="H5" s="37"/>
      <c r="I5" s="40"/>
    </row>
    <row r="6" spans="1:9" s="1" customFormat="1" ht="48.2" customHeight="1" x14ac:dyDescent="0.25">
      <c r="A6" s="39"/>
      <c r="B6" s="39"/>
      <c r="C6" s="39"/>
      <c r="D6" s="39"/>
      <c r="E6" s="39"/>
      <c r="F6" s="42"/>
      <c r="G6" s="4" t="s">
        <v>19</v>
      </c>
      <c r="H6" s="4" t="s">
        <v>8</v>
      </c>
      <c r="I6" s="40"/>
    </row>
    <row r="7" spans="1:9" ht="114.2" customHeight="1" x14ac:dyDescent="0.25">
      <c r="A7" s="5">
        <v>1</v>
      </c>
      <c r="B7" s="6" t="s">
        <v>11</v>
      </c>
      <c r="C7" s="7" t="s">
        <v>19</v>
      </c>
      <c r="D7" s="7" t="s">
        <v>9</v>
      </c>
      <c r="E7" s="7" t="s">
        <v>10</v>
      </c>
      <c r="F7" s="8">
        <v>2000000</v>
      </c>
      <c r="G7" s="9">
        <v>2000000</v>
      </c>
      <c r="H7" s="4">
        <v>1511300</v>
      </c>
      <c r="I7" s="11" t="s">
        <v>12</v>
      </c>
    </row>
    <row r="8" spans="1:9" ht="95.85" customHeight="1" x14ac:dyDescent="0.25">
      <c r="A8" s="5">
        <v>2</v>
      </c>
      <c r="B8" s="6" t="s">
        <v>18</v>
      </c>
      <c r="C8" s="7" t="s">
        <v>19</v>
      </c>
      <c r="D8" s="7" t="s">
        <v>9</v>
      </c>
      <c r="E8" s="7" t="s">
        <v>10</v>
      </c>
      <c r="F8" s="12">
        <v>2772000</v>
      </c>
      <c r="G8" s="13">
        <f>F8</f>
        <v>2772000</v>
      </c>
      <c r="H8" s="14">
        <v>1517366</v>
      </c>
      <c r="I8" s="11" t="s">
        <v>12</v>
      </c>
    </row>
    <row r="9" spans="1:9" ht="111.4" customHeight="1" x14ac:dyDescent="0.25">
      <c r="A9" s="15">
        <v>3</v>
      </c>
      <c r="B9" s="16" t="s">
        <v>17</v>
      </c>
      <c r="C9" s="17" t="s">
        <v>19</v>
      </c>
      <c r="D9" s="17" t="s">
        <v>9</v>
      </c>
      <c r="E9" s="17" t="s">
        <v>16</v>
      </c>
      <c r="F9" s="18">
        <v>1500000</v>
      </c>
      <c r="G9" s="19">
        <f>F9</f>
        <v>1500000</v>
      </c>
      <c r="H9" s="14">
        <v>1511241</v>
      </c>
      <c r="I9" s="20" t="s">
        <v>13</v>
      </c>
    </row>
    <row r="10" spans="1:9" ht="111.4" customHeight="1" x14ac:dyDescent="0.25">
      <c r="A10" s="15">
        <v>4</v>
      </c>
      <c r="B10" s="16" t="s">
        <v>21</v>
      </c>
      <c r="C10" s="7" t="s">
        <v>19</v>
      </c>
      <c r="D10" s="7" t="s">
        <v>9</v>
      </c>
      <c r="E10" s="7" t="s">
        <v>10</v>
      </c>
      <c r="F10" s="12">
        <v>1050000</v>
      </c>
      <c r="G10" s="13">
        <f>F10</f>
        <v>1050000</v>
      </c>
      <c r="H10" s="14">
        <v>1517330</v>
      </c>
      <c r="I10" s="11" t="s">
        <v>12</v>
      </c>
    </row>
    <row r="11" spans="1:9" ht="111.4" customHeight="1" x14ac:dyDescent="0.25">
      <c r="A11" s="28">
        <v>5</v>
      </c>
      <c r="B11" s="29" t="s">
        <v>22</v>
      </c>
      <c r="C11" s="30" t="s">
        <v>19</v>
      </c>
      <c r="D11" s="30" t="s">
        <v>9</v>
      </c>
      <c r="E11" s="30" t="s">
        <v>10</v>
      </c>
      <c r="F11" s="12">
        <v>150000</v>
      </c>
      <c r="G11" s="13">
        <f>F11</f>
        <v>150000</v>
      </c>
      <c r="H11" s="31">
        <v>1517370</v>
      </c>
      <c r="I11" s="30" t="s">
        <v>12</v>
      </c>
    </row>
    <row r="12" spans="1:9" ht="111.4" customHeight="1" x14ac:dyDescent="0.25">
      <c r="A12" s="28">
        <v>6</v>
      </c>
      <c r="B12" s="29" t="s">
        <v>27</v>
      </c>
      <c r="C12" s="30" t="s">
        <v>19</v>
      </c>
      <c r="D12" s="30" t="s">
        <v>9</v>
      </c>
      <c r="E12" s="30" t="s">
        <v>10</v>
      </c>
      <c r="F12" s="12">
        <v>700000</v>
      </c>
      <c r="G12" s="13">
        <f>F12</f>
        <v>700000</v>
      </c>
      <c r="H12" s="31">
        <v>1517370</v>
      </c>
      <c r="I12" s="30" t="s">
        <v>12</v>
      </c>
    </row>
    <row r="13" spans="1:9" ht="111.4" customHeight="1" x14ac:dyDescent="0.25">
      <c r="A13" s="28">
        <v>7</v>
      </c>
      <c r="B13" s="29" t="s">
        <v>23</v>
      </c>
      <c r="C13" s="30" t="s">
        <v>19</v>
      </c>
      <c r="D13" s="30" t="s">
        <v>9</v>
      </c>
      <c r="E13" s="30" t="s">
        <v>10</v>
      </c>
      <c r="F13" s="12">
        <v>160000</v>
      </c>
      <c r="G13" s="13">
        <v>160000</v>
      </c>
      <c r="H13" s="31">
        <v>1517370</v>
      </c>
      <c r="I13" s="30" t="s">
        <v>12</v>
      </c>
    </row>
    <row r="14" spans="1:9" ht="111.4" customHeight="1" x14ac:dyDescent="0.25">
      <c r="A14" s="28">
        <v>8</v>
      </c>
      <c r="B14" s="29" t="s">
        <v>24</v>
      </c>
      <c r="C14" s="30" t="s">
        <v>19</v>
      </c>
      <c r="D14" s="30" t="s">
        <v>9</v>
      </c>
      <c r="E14" s="30" t="s">
        <v>10</v>
      </c>
      <c r="F14" s="12">
        <v>100000</v>
      </c>
      <c r="G14" s="13">
        <v>100000</v>
      </c>
      <c r="H14" s="31">
        <v>1517370</v>
      </c>
      <c r="I14" s="30" t="s">
        <v>12</v>
      </c>
    </row>
    <row r="15" spans="1:9" ht="111.4" customHeight="1" x14ac:dyDescent="0.25">
      <c r="A15" s="28">
        <v>9</v>
      </c>
      <c r="B15" s="29" t="s">
        <v>25</v>
      </c>
      <c r="C15" s="30" t="s">
        <v>19</v>
      </c>
      <c r="D15" s="30" t="s">
        <v>9</v>
      </c>
      <c r="E15" s="30" t="s">
        <v>10</v>
      </c>
      <c r="F15" s="12">
        <v>250000</v>
      </c>
      <c r="G15" s="13">
        <f t="shared" ref="G15:G20" si="0">F15</f>
        <v>250000</v>
      </c>
      <c r="H15" s="31">
        <v>1517370</v>
      </c>
      <c r="I15" s="30" t="s">
        <v>12</v>
      </c>
    </row>
    <row r="16" spans="1:9" ht="111.4" customHeight="1" x14ac:dyDescent="0.25">
      <c r="A16" s="28">
        <v>10</v>
      </c>
      <c r="B16" s="29" t="s">
        <v>26</v>
      </c>
      <c r="C16" s="30" t="s">
        <v>19</v>
      </c>
      <c r="D16" s="30" t="s">
        <v>9</v>
      </c>
      <c r="E16" s="30" t="s">
        <v>10</v>
      </c>
      <c r="F16" s="12">
        <v>100000</v>
      </c>
      <c r="G16" s="13">
        <f t="shared" si="0"/>
        <v>100000</v>
      </c>
      <c r="H16" s="31">
        <v>1511300</v>
      </c>
      <c r="I16" s="30" t="s">
        <v>12</v>
      </c>
    </row>
    <row r="17" spans="1:9" ht="111.4" customHeight="1" x14ac:dyDescent="0.25">
      <c r="A17" s="28">
        <v>11</v>
      </c>
      <c r="B17" s="29" t="s">
        <v>28</v>
      </c>
      <c r="C17" s="30" t="s">
        <v>19</v>
      </c>
      <c r="D17" s="30" t="s">
        <v>9</v>
      </c>
      <c r="E17" s="30" t="s">
        <v>10</v>
      </c>
      <c r="F17" s="12">
        <v>3000000</v>
      </c>
      <c r="G17" s="13">
        <f t="shared" si="0"/>
        <v>3000000</v>
      </c>
      <c r="H17" s="31">
        <v>1517330</v>
      </c>
      <c r="I17" s="30" t="s">
        <v>12</v>
      </c>
    </row>
    <row r="18" spans="1:9" ht="157.35" customHeight="1" x14ac:dyDescent="0.25">
      <c r="A18" s="28">
        <v>12</v>
      </c>
      <c r="B18" s="29" t="s">
        <v>31</v>
      </c>
      <c r="C18" s="30" t="s">
        <v>19</v>
      </c>
      <c r="D18" s="30" t="s">
        <v>9</v>
      </c>
      <c r="E18" s="30" t="s">
        <v>10</v>
      </c>
      <c r="F18" s="12">
        <v>7000000</v>
      </c>
      <c r="G18" s="13">
        <f t="shared" ref="G18" si="1">F18</f>
        <v>7000000</v>
      </c>
      <c r="H18" s="35">
        <v>1511300</v>
      </c>
      <c r="I18" s="30" t="s">
        <v>12</v>
      </c>
    </row>
    <row r="19" spans="1:9" ht="111.4" customHeight="1" x14ac:dyDescent="0.25">
      <c r="A19" s="28">
        <v>13</v>
      </c>
      <c r="B19" s="29" t="s">
        <v>30</v>
      </c>
      <c r="C19" s="30" t="s">
        <v>19</v>
      </c>
      <c r="D19" s="30" t="s">
        <v>9</v>
      </c>
      <c r="E19" s="30" t="s">
        <v>10</v>
      </c>
      <c r="F19" s="12">
        <v>100000</v>
      </c>
      <c r="G19" s="13">
        <f t="shared" si="0"/>
        <v>100000</v>
      </c>
      <c r="H19" s="31">
        <v>1517370</v>
      </c>
      <c r="I19" s="30" t="s">
        <v>12</v>
      </c>
    </row>
    <row r="20" spans="1:9" ht="111.4" customHeight="1" x14ac:dyDescent="0.25">
      <c r="A20" s="28">
        <v>14</v>
      </c>
      <c r="B20" s="29" t="s">
        <v>29</v>
      </c>
      <c r="C20" s="30" t="s">
        <v>19</v>
      </c>
      <c r="D20" s="30" t="s">
        <v>9</v>
      </c>
      <c r="E20" s="30" t="s">
        <v>10</v>
      </c>
      <c r="F20" s="12">
        <v>150000</v>
      </c>
      <c r="G20" s="13">
        <f t="shared" si="0"/>
        <v>150000</v>
      </c>
      <c r="H20" s="31">
        <v>1510160</v>
      </c>
      <c r="I20" s="30" t="s">
        <v>12</v>
      </c>
    </row>
    <row r="21" spans="1:9" ht="18.75" x14ac:dyDescent="0.3">
      <c r="A21" s="5"/>
      <c r="B21" s="10"/>
      <c r="C21" s="10"/>
      <c r="D21" s="24"/>
      <c r="E21" s="10"/>
      <c r="F21" s="34">
        <f>SUM(F7:F20)</f>
        <v>19032000</v>
      </c>
      <c r="G21" s="10"/>
      <c r="H21" s="10"/>
      <c r="I21" s="10"/>
    </row>
    <row r="22" spans="1:9" ht="18.75" x14ac:dyDescent="0.3">
      <c r="A22" s="21"/>
      <c r="B22" s="21"/>
      <c r="C22" s="21"/>
      <c r="D22" s="25"/>
      <c r="E22" s="21"/>
      <c r="F22" s="22"/>
      <c r="G22" s="21"/>
      <c r="H22" s="21"/>
      <c r="I22" s="21"/>
    </row>
    <row r="23" spans="1:9" ht="18.75" x14ac:dyDescent="0.3">
      <c r="A23" s="21"/>
      <c r="B23" s="21"/>
      <c r="C23" s="21"/>
      <c r="D23" s="25"/>
      <c r="E23" s="21"/>
      <c r="F23" s="33"/>
      <c r="G23" s="21"/>
      <c r="H23" s="23"/>
      <c r="I23" s="21"/>
    </row>
    <row r="24" spans="1:9" ht="18.75" x14ac:dyDescent="0.3">
      <c r="A24" s="21"/>
      <c r="B24" s="21" t="s">
        <v>14</v>
      </c>
      <c r="C24" s="21"/>
      <c r="D24" s="25"/>
      <c r="E24" s="21"/>
      <c r="F24" s="33" t="s">
        <v>15</v>
      </c>
      <c r="G24" s="21"/>
      <c r="H24" s="21"/>
      <c r="I24" s="21"/>
    </row>
  </sheetData>
  <mergeCells count="10">
    <mergeCell ref="G5:H5"/>
    <mergeCell ref="A2:I3"/>
    <mergeCell ref="A4:A6"/>
    <mergeCell ref="B4:B6"/>
    <mergeCell ref="C4:C6"/>
    <mergeCell ref="D4:D6"/>
    <mergeCell ref="E4:E6"/>
    <mergeCell ref="F4:H4"/>
    <mergeCell ref="I4:I6"/>
    <mergeCell ref="F5:F6"/>
  </mergeCells>
  <pageMargins left="0.7" right="0.7" top="0.75" bottom="0.75" header="0.3" footer="0.3"/>
  <pageSetup paperSize="9" scale="6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DESKTOP-0IOFF5Q</dc:creator>
  <cp:lastModifiedBy>Admin</cp:lastModifiedBy>
  <cp:lastPrinted>2025-03-05T13:45:42Z</cp:lastPrinted>
  <dcterms:created xsi:type="dcterms:W3CDTF">2024-05-01T07:06:31Z</dcterms:created>
  <dcterms:modified xsi:type="dcterms:W3CDTF">2025-03-11T07:13:13Z</dcterms:modified>
</cp:coreProperties>
</file>