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035"/>
  </bookViews>
  <sheets>
    <sheet name="06.02.2025" sheetId="5" r:id="rId1"/>
  </sheet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1" i="5" l="1"/>
</calcChain>
</file>

<file path=xl/sharedStrings.xml><?xml version="1.0" encoding="utf-8"?>
<sst xmlns="http://schemas.openxmlformats.org/spreadsheetml/2006/main" count="80" uniqueCount="46">
  <si>
    <t>№</t>
  </si>
  <si>
    <t xml:space="preserve">Назва контрагента </t>
  </si>
  <si>
    <t xml:space="preserve">номер договору </t>
  </si>
  <si>
    <t xml:space="preserve">дата  договору </t>
  </si>
  <si>
    <t xml:space="preserve">предмет договору </t>
  </si>
  <si>
    <t xml:space="preserve">вартисть договору </t>
  </si>
  <si>
    <t xml:space="preserve">КФК </t>
  </si>
  <si>
    <t>КЕКВ</t>
  </si>
  <si>
    <t>Секретар селищної ради</t>
  </si>
  <si>
    <t>Валентина ЩУР</t>
  </si>
  <si>
    <t>.0118240</t>
  </si>
  <si>
    <t>ФОП Новосьолов Олексій Володимирович</t>
  </si>
  <si>
    <t>ТОВ "Епіцентр К"</t>
  </si>
  <si>
    <t xml:space="preserve">Перелік договорів, які були укладені Авангардівською селищною радою та Відділом капітального будівництва, житлово-комунального господарства, комунального майна Авангардівської селищної ради для здійснення заходів згідно "Програми сприяння розвитку Збройним силам України, Силам територіальної оборони та іншим підрозділам, які залучаються для здійснення заходів воєнного стану на 2025 рік." </t>
  </si>
  <si>
    <t>ФОП Леонідов Володимир Володимирович</t>
  </si>
  <si>
    <t>Автомобільні шини</t>
  </si>
  <si>
    <t xml:space="preserve">Будівельні матеріали </t>
  </si>
  <si>
    <t>Будівельні матеріали (провід)</t>
  </si>
  <si>
    <t>Будівельні матеріали (автоматичний вимикач, шина нульова)</t>
  </si>
  <si>
    <t>Будівельні матеріали (фуга, грунтовка, штукатурка, шпаклівка)</t>
  </si>
  <si>
    <t>Будівельні матеріали (лак по камню)</t>
  </si>
  <si>
    <t>Будівельні матеріали (фарба)</t>
  </si>
  <si>
    <t>Будівельні матеріали (основа СВП, клин,пружний підвіс, стержень, дюбель,саморіз,набір для кріплення)</t>
  </si>
  <si>
    <t>Будівельні матеріали (ручка, механізм для дверей, накладна, завіса для дверей, накладка, завіса для дверей, євроциліндр для дверей)</t>
  </si>
  <si>
    <t>Будівельні матеріали (кювет, валик, пензель, бур по бетону, біта, зубило, міксер для розчинів)</t>
  </si>
  <si>
    <t>Будівельні матеріали (піна будівельна)</t>
  </si>
  <si>
    <t>Будівельні матеріали (профіль, кутник, маяк)</t>
  </si>
  <si>
    <t>Будівельні матеріали (лиштва, коробка, полотно)</t>
  </si>
  <si>
    <t>Будівельні матеріали (плита, гіпсокартон, сітка штукатурна, стрічка малярна)</t>
  </si>
  <si>
    <t>Будівельні матеріали (плитка, фарба)</t>
  </si>
  <si>
    <t>Будівельні матеріали (світильник)</t>
  </si>
  <si>
    <t>Будівельні матеріали (клей для плитки)</t>
  </si>
  <si>
    <t>Папір офісний</t>
  </si>
  <si>
    <t>Ноутбук</t>
  </si>
  <si>
    <t>ФОП Венгер Р.В.</t>
  </si>
  <si>
    <t>Придбання товарів з логотипом війскової частини</t>
  </si>
  <si>
    <t>Закупівля електричного та телевізійного обладнання(Зарядна станція, проектор)</t>
  </si>
  <si>
    <t>ФОП Бофанов Д.В.</t>
  </si>
  <si>
    <t>ТОВ "Комерс Еліт Груп"</t>
  </si>
  <si>
    <t>Квадрокоптер DJI Mavic 3T Thermal</t>
  </si>
  <si>
    <t>ФОП Семихатка М.О.</t>
  </si>
  <si>
    <t>Неелектричні побутові прилади (Автономка дизельна Profter ST-5000)</t>
  </si>
  <si>
    <t>ТОВ "АЙР СКАЙЛАЙН"</t>
  </si>
  <si>
    <t>Безпілотний авіаційний комплекс DH-1 "ДОМАХА"</t>
  </si>
  <si>
    <t xml:space="preserve"> * За період з 24.01.2025 року по 05.03.2025 року                                                                                                                                                              на проведення заходів та робіт з територіальної оборони укладено 24 договори на суму 3206535,47 грн., з них:                                                                                                                                                                                                                                                   Авангардівською селищною радою  19 договорів  на суму 587298,47 грн;                                                                                                                          Відділом капітального будівництва, житлово-комунального господарства, комунального майна Авангардівської селищної ради  5 договорів на суму 2619237,00 грн.                                                                                                                                                                                                                                                                                                                                                                                                                                                                                                                               </t>
  </si>
  <si>
    <t>Додаток до рішення № 3502 - VIII від 20.03.2025 р.</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</si>
</sst>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8"/>
      <color theme="1"/>
      <name val="Times New Roman"/>
      <family val="1"/>
      <charset val="204"/>
    </font>
    <font>
      <sz val="18"/>
      <color theme="1"/>
      <name val="Calibri"/>
      <family val="2"/>
      <scheme val="minor"/>
    </font>
    <font>
      <sz val="14"/>
      <color theme="1"/>
      <name val="Times New Roman"/>
      <family val="1"/>
      <charset val="204"/>
    </font>
    <font>
      <b/>
      <sz val="14"/>
      <color theme="1"/>
      <name val="Times New Roman"/>
      <family val="1"/>
      <charset val="204"/>
    </font>
    <font>
      <sz val="8"/>
      <name val="Arial"/>
      <family val="2"/>
    </font>
    <font>
      <b/>
      <sz val="14"/>
      <color indexed="63"/>
      <name val="Times New Roman"/>
      <family val="1"/>
      <charset val="204"/>
    </font>
    <font>
      <sz val="14"/>
      <color indexed="63"/>
      <name val="Times New Roman"/>
      <family val="1"/>
      <charset val="204"/>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5" tint="0.39997558519241921"/>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diagonal/>
    </border>
  </borders>
  <cellStyleXfs count="3">
    <xf numFmtId="0" fontId="0" fillId="0" borderId="0"/>
    <xf numFmtId="0" fontId="5" fillId="0" borderId="0"/>
    <xf numFmtId="0" fontId="5" fillId="0" borderId="0"/>
  </cellStyleXfs>
  <cellXfs count="21">
    <xf numFmtId="0" fontId="0" fillId="0" borderId="0" xfId="0"/>
    <xf numFmtId="0" fontId="1" fillId="0" borderId="0" xfId="0" applyFont="1"/>
    <xf numFmtId="0" fontId="2" fillId="0" borderId="0" xfId="0" applyFont="1"/>
    <xf numFmtId="0" fontId="3" fillId="0" borderId="0" xfId="0" applyFont="1"/>
    <xf numFmtId="0" fontId="3" fillId="0" borderId="1" xfId="0" applyFont="1" applyBorder="1" applyAlignment="1">
      <alignment horizontal="center" wrapText="1"/>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3" borderId="2" xfId="0" applyFont="1" applyFill="1" applyBorder="1" applyAlignment="1">
      <alignment horizontal="center" vertical="center"/>
    </xf>
    <xf numFmtId="0" fontId="3" fillId="3" borderId="2" xfId="0" applyFont="1" applyFill="1" applyBorder="1" applyAlignment="1">
      <alignment horizontal="center" vertical="center" wrapText="1"/>
    </xf>
    <xf numFmtId="14" fontId="3" fillId="3" borderId="2" xfId="0" applyNumberFormat="1" applyFont="1" applyFill="1" applyBorder="1" applyAlignment="1">
      <alignment horizontal="center" vertical="center" wrapText="1"/>
    </xf>
    <xf numFmtId="2" fontId="4" fillId="4" borderId="2" xfId="0" applyNumberFormat="1" applyFont="1" applyFill="1" applyBorder="1" applyAlignment="1">
      <alignment horizontal="center" vertical="center" wrapText="1"/>
    </xf>
    <xf numFmtId="0" fontId="4" fillId="0" borderId="0" xfId="0" applyFont="1"/>
    <xf numFmtId="2" fontId="4" fillId="0" borderId="0" xfId="0" applyNumberFormat="1" applyFont="1"/>
    <xf numFmtId="0" fontId="3" fillId="0" borderId="0" xfId="0" applyFont="1" applyAlignment="1">
      <alignment vertical="center"/>
    </xf>
    <xf numFmtId="0" fontId="6" fillId="0" borderId="2" xfId="1" applyNumberFormat="1" applyFont="1" applyBorder="1" applyAlignment="1">
      <alignment horizontal="center" vertical="center" wrapText="1"/>
    </xf>
    <xf numFmtId="0" fontId="7" fillId="0" borderId="2" xfId="1" applyNumberFormat="1" applyFont="1" applyBorder="1" applyAlignment="1">
      <alignment horizontal="center" vertical="center" wrapText="1"/>
    </xf>
    <xf numFmtId="0" fontId="7" fillId="0" borderId="2" xfId="2" applyNumberFormat="1" applyFont="1" applyBorder="1" applyAlignment="1">
      <alignment horizontal="center" vertical="center" wrapText="1"/>
    </xf>
    <xf numFmtId="0" fontId="7" fillId="0" borderId="3" xfId="2" applyNumberFormat="1" applyFont="1" applyBorder="1" applyAlignment="1">
      <alignment horizontal="center" vertical="center" wrapText="1"/>
    </xf>
    <xf numFmtId="2" fontId="0" fillId="0" borderId="0" xfId="0" applyNumberFormat="1"/>
    <xf numFmtId="0" fontId="3" fillId="0" borderId="0" xfId="0" applyFont="1" applyAlignment="1">
      <alignment vertical="top" wrapText="1"/>
    </xf>
    <xf numFmtId="0" fontId="3" fillId="0" borderId="0" xfId="0" applyFont="1" applyBorder="1" applyAlignment="1">
      <alignment horizontal="center" wrapText="1"/>
    </xf>
  </cellXfs>
  <cellStyles count="3">
    <cellStyle name="Обычный" xfId="0" builtinId="0"/>
    <cellStyle name="Обычный_06,11" xfId="1"/>
    <cellStyle name="Обычный_22.1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K47"/>
  <sheetViews>
    <sheetView tabSelected="1" zoomScale="72" zoomScaleNormal="72" workbookViewId="0">
      <selection activeCell="F3" sqref="F3:H3"/>
    </sheetView>
  </sheetViews>
  <sheetFormatPr defaultRowHeight="15" x14ac:dyDescent="0.25"/>
  <cols>
    <col min="1" max="1" width="8.42578125" customWidth="1"/>
    <col min="2" max="2" width="47.42578125" customWidth="1"/>
    <col min="3" max="3" width="18.140625" customWidth="1"/>
    <col min="4" max="4" width="18.28515625" customWidth="1"/>
    <col min="5" max="5" width="45.42578125" customWidth="1"/>
    <col min="6" max="6" width="17.140625" customWidth="1"/>
    <col min="7" max="7" width="15.85546875" customWidth="1"/>
    <col min="8" max="8" width="17.42578125" customWidth="1"/>
    <col min="10" max="10" width="9.42578125" bestFit="1" customWidth="1"/>
    <col min="11" max="11" width="11.28515625" bestFit="1" customWidth="1"/>
  </cols>
  <sheetData>
    <row r="3" spans="1:8" ht="68.45" customHeight="1" x14ac:dyDescent="0.3">
      <c r="A3" s="3"/>
      <c r="B3" s="3"/>
      <c r="C3" s="3"/>
      <c r="D3" s="3"/>
      <c r="E3" s="3"/>
      <c r="F3" s="19" t="s">
        <v>45</v>
      </c>
      <c r="G3" s="19"/>
      <c r="H3" s="19"/>
    </row>
    <row r="4" spans="1:8" ht="85.9" customHeight="1" x14ac:dyDescent="0.3">
      <c r="A4" s="3"/>
      <c r="B4" s="20" t="s">
        <v>13</v>
      </c>
      <c r="C4" s="20"/>
      <c r="D4" s="20"/>
      <c r="E4" s="20"/>
      <c r="F4" s="20"/>
      <c r="G4" s="20"/>
      <c r="H4" s="3"/>
    </row>
    <row r="5" spans="1:8" ht="18.75" x14ac:dyDescent="0.3">
      <c r="A5" s="3"/>
      <c r="B5" s="4"/>
      <c r="C5" s="4"/>
      <c r="D5" s="4"/>
      <c r="E5" s="4"/>
      <c r="F5" s="4"/>
      <c r="G5" s="4"/>
      <c r="H5" s="3"/>
    </row>
    <row r="6" spans="1:8" ht="49.15" customHeight="1" x14ac:dyDescent="0.25">
      <c r="A6" s="5" t="s">
        <v>0</v>
      </c>
      <c r="B6" s="6" t="s">
        <v>1</v>
      </c>
      <c r="C6" s="6" t="s">
        <v>2</v>
      </c>
      <c r="D6" s="6" t="s">
        <v>3</v>
      </c>
      <c r="E6" s="6" t="s">
        <v>4</v>
      </c>
      <c r="F6" s="6" t="s">
        <v>5</v>
      </c>
      <c r="G6" s="5" t="s">
        <v>6</v>
      </c>
      <c r="H6" s="6" t="s">
        <v>7</v>
      </c>
    </row>
    <row r="7" spans="1:8" ht="93.4" customHeight="1" x14ac:dyDescent="0.25">
      <c r="A7" s="7">
        <v>1</v>
      </c>
      <c r="B7" s="14" t="s">
        <v>14</v>
      </c>
      <c r="C7" s="8">
        <v>32</v>
      </c>
      <c r="D7" s="9">
        <v>45699</v>
      </c>
      <c r="E7" s="15" t="s">
        <v>15</v>
      </c>
      <c r="F7" s="10">
        <v>51936</v>
      </c>
      <c r="G7" s="8" t="s">
        <v>10</v>
      </c>
      <c r="H7" s="8">
        <v>2210</v>
      </c>
    </row>
    <row r="8" spans="1:8" ht="93.4" customHeight="1" x14ac:dyDescent="0.25">
      <c r="A8" s="7">
        <v>2</v>
      </c>
      <c r="B8" s="14" t="s">
        <v>12</v>
      </c>
      <c r="C8" s="8">
        <v>34</v>
      </c>
      <c r="D8" s="9">
        <v>45699</v>
      </c>
      <c r="E8" s="15" t="s">
        <v>16</v>
      </c>
      <c r="F8" s="10">
        <v>3081.6</v>
      </c>
      <c r="G8" s="8" t="s">
        <v>10</v>
      </c>
      <c r="H8" s="8">
        <v>2210</v>
      </c>
    </row>
    <row r="9" spans="1:8" ht="84.6" customHeight="1" x14ac:dyDescent="0.25">
      <c r="A9" s="7">
        <v>3</v>
      </c>
      <c r="B9" s="14" t="s">
        <v>12</v>
      </c>
      <c r="C9" s="8">
        <v>35</v>
      </c>
      <c r="D9" s="9">
        <v>45699</v>
      </c>
      <c r="E9" s="15" t="s">
        <v>17</v>
      </c>
      <c r="F9" s="10">
        <v>11910.36</v>
      </c>
      <c r="G9" s="8" t="s">
        <v>10</v>
      </c>
      <c r="H9" s="8">
        <v>2210</v>
      </c>
    </row>
    <row r="10" spans="1:8" ht="84.6" customHeight="1" x14ac:dyDescent="0.25">
      <c r="A10" s="7">
        <v>4</v>
      </c>
      <c r="B10" s="14" t="s">
        <v>12</v>
      </c>
      <c r="C10" s="8">
        <v>36</v>
      </c>
      <c r="D10" s="9">
        <v>45699</v>
      </c>
      <c r="E10" s="17" t="s">
        <v>18</v>
      </c>
      <c r="F10" s="10">
        <v>9762.11</v>
      </c>
      <c r="G10" s="8" t="s">
        <v>10</v>
      </c>
      <c r="H10" s="8">
        <v>2210</v>
      </c>
    </row>
    <row r="11" spans="1:8" ht="84.6" customHeight="1" x14ac:dyDescent="0.25">
      <c r="A11" s="7">
        <v>5</v>
      </c>
      <c r="B11" s="14" t="s">
        <v>12</v>
      </c>
      <c r="C11" s="8">
        <v>37</v>
      </c>
      <c r="D11" s="9">
        <v>45699</v>
      </c>
      <c r="E11" s="16" t="s">
        <v>19</v>
      </c>
      <c r="F11" s="10">
        <v>53703.55</v>
      </c>
      <c r="G11" s="8" t="s">
        <v>10</v>
      </c>
      <c r="H11" s="8">
        <v>2210</v>
      </c>
    </row>
    <row r="12" spans="1:8" ht="84.6" customHeight="1" x14ac:dyDescent="0.25">
      <c r="A12" s="7">
        <v>6</v>
      </c>
      <c r="B12" s="14" t="s">
        <v>12</v>
      </c>
      <c r="C12" s="8">
        <v>38</v>
      </c>
      <c r="D12" s="9">
        <v>45699</v>
      </c>
      <c r="E12" s="16" t="s">
        <v>20</v>
      </c>
      <c r="F12" s="10">
        <v>46051.4</v>
      </c>
      <c r="G12" s="8" t="s">
        <v>10</v>
      </c>
      <c r="H12" s="8">
        <v>2210</v>
      </c>
    </row>
    <row r="13" spans="1:8" ht="84.6" customHeight="1" x14ac:dyDescent="0.25">
      <c r="A13" s="7">
        <v>7</v>
      </c>
      <c r="B13" s="14" t="s">
        <v>12</v>
      </c>
      <c r="C13" s="8">
        <v>39</v>
      </c>
      <c r="D13" s="9">
        <v>45699</v>
      </c>
      <c r="E13" s="16" t="s">
        <v>21</v>
      </c>
      <c r="F13" s="10">
        <v>17733.240000000002</v>
      </c>
      <c r="G13" s="8" t="s">
        <v>10</v>
      </c>
      <c r="H13" s="8">
        <v>2210</v>
      </c>
    </row>
    <row r="14" spans="1:8" ht="84.6" customHeight="1" x14ac:dyDescent="0.25">
      <c r="A14" s="7">
        <v>8</v>
      </c>
      <c r="B14" s="14" t="s">
        <v>12</v>
      </c>
      <c r="C14" s="8">
        <v>40</v>
      </c>
      <c r="D14" s="9">
        <v>45699</v>
      </c>
      <c r="E14" s="16" t="s">
        <v>22</v>
      </c>
      <c r="F14" s="10">
        <v>10153.69</v>
      </c>
      <c r="G14" s="8" t="s">
        <v>10</v>
      </c>
      <c r="H14" s="8">
        <v>2210</v>
      </c>
    </row>
    <row r="15" spans="1:8" ht="84.6" customHeight="1" x14ac:dyDescent="0.25">
      <c r="A15" s="7">
        <v>9</v>
      </c>
      <c r="B15" s="14" t="s">
        <v>12</v>
      </c>
      <c r="C15" s="8">
        <v>41</v>
      </c>
      <c r="D15" s="9">
        <v>45699</v>
      </c>
      <c r="E15" s="16" t="s">
        <v>23</v>
      </c>
      <c r="F15" s="10">
        <v>29350.21</v>
      </c>
      <c r="G15" s="8" t="s">
        <v>10</v>
      </c>
      <c r="H15" s="8">
        <v>2210</v>
      </c>
    </row>
    <row r="16" spans="1:8" ht="84.6" customHeight="1" x14ac:dyDescent="0.25">
      <c r="A16" s="7">
        <v>10</v>
      </c>
      <c r="B16" s="14" t="s">
        <v>12</v>
      </c>
      <c r="C16" s="8">
        <v>42</v>
      </c>
      <c r="D16" s="9">
        <v>45699</v>
      </c>
      <c r="E16" s="16" t="s">
        <v>24</v>
      </c>
      <c r="F16" s="10">
        <v>2155.48</v>
      </c>
      <c r="G16" s="8" t="s">
        <v>10</v>
      </c>
      <c r="H16" s="8">
        <v>2210</v>
      </c>
    </row>
    <row r="17" spans="1:11" ht="84.6" customHeight="1" x14ac:dyDescent="0.25">
      <c r="A17" s="7">
        <v>11</v>
      </c>
      <c r="B17" s="14" t="s">
        <v>12</v>
      </c>
      <c r="C17" s="8">
        <v>43</v>
      </c>
      <c r="D17" s="9">
        <v>45699</v>
      </c>
      <c r="E17" s="16" t="s">
        <v>25</v>
      </c>
      <c r="F17" s="10">
        <v>3281.04</v>
      </c>
      <c r="G17" s="8" t="s">
        <v>10</v>
      </c>
      <c r="H17" s="8">
        <v>2210</v>
      </c>
    </row>
    <row r="18" spans="1:11" ht="84.6" customHeight="1" x14ac:dyDescent="0.25">
      <c r="A18" s="7">
        <v>12</v>
      </c>
      <c r="B18" s="14" t="s">
        <v>12</v>
      </c>
      <c r="C18" s="8">
        <v>44</v>
      </c>
      <c r="D18" s="9">
        <v>45699</v>
      </c>
      <c r="E18" s="16" t="s">
        <v>26</v>
      </c>
      <c r="F18" s="10">
        <v>41737.879999999997</v>
      </c>
      <c r="G18" s="8" t="s">
        <v>10</v>
      </c>
      <c r="H18" s="8">
        <v>2210</v>
      </c>
    </row>
    <row r="19" spans="1:11" ht="84.6" customHeight="1" x14ac:dyDescent="0.25">
      <c r="A19" s="7">
        <v>13</v>
      </c>
      <c r="B19" s="14" t="s">
        <v>12</v>
      </c>
      <c r="C19" s="8">
        <v>45</v>
      </c>
      <c r="D19" s="9">
        <v>45699</v>
      </c>
      <c r="E19" s="16" t="s">
        <v>27</v>
      </c>
      <c r="F19" s="10">
        <v>99751.8</v>
      </c>
      <c r="G19" s="8" t="s">
        <v>10</v>
      </c>
      <c r="H19" s="8">
        <v>2210</v>
      </c>
    </row>
    <row r="20" spans="1:11" ht="84.6" customHeight="1" x14ac:dyDescent="0.25">
      <c r="A20" s="7">
        <v>14</v>
      </c>
      <c r="B20" s="14" t="s">
        <v>12</v>
      </c>
      <c r="C20" s="8">
        <v>46</v>
      </c>
      <c r="D20" s="9">
        <v>45699</v>
      </c>
      <c r="E20" s="16" t="s">
        <v>28</v>
      </c>
      <c r="F20" s="10">
        <v>77776.509999999995</v>
      </c>
      <c r="G20" s="8" t="s">
        <v>10</v>
      </c>
      <c r="H20" s="8">
        <v>2210</v>
      </c>
    </row>
    <row r="21" spans="1:11" ht="84.6" customHeight="1" x14ac:dyDescent="0.25">
      <c r="A21" s="7">
        <v>15</v>
      </c>
      <c r="B21" s="14" t="s">
        <v>12</v>
      </c>
      <c r="C21" s="8">
        <v>47</v>
      </c>
      <c r="D21" s="9">
        <v>45699</v>
      </c>
      <c r="E21" s="16" t="s">
        <v>29</v>
      </c>
      <c r="F21" s="10">
        <v>73156.78</v>
      </c>
      <c r="G21" s="8" t="s">
        <v>10</v>
      </c>
      <c r="H21" s="8">
        <v>2210</v>
      </c>
    </row>
    <row r="22" spans="1:11" ht="84.6" customHeight="1" x14ac:dyDescent="0.25">
      <c r="A22" s="7">
        <v>16</v>
      </c>
      <c r="B22" s="14" t="s">
        <v>12</v>
      </c>
      <c r="C22" s="8">
        <v>48</v>
      </c>
      <c r="D22" s="9">
        <v>45699</v>
      </c>
      <c r="E22" s="16" t="s">
        <v>30</v>
      </c>
      <c r="F22" s="10">
        <v>11773.8</v>
      </c>
      <c r="G22" s="8" t="s">
        <v>10</v>
      </c>
      <c r="H22" s="8">
        <v>2210</v>
      </c>
    </row>
    <row r="23" spans="1:11" ht="84.6" customHeight="1" x14ac:dyDescent="0.25">
      <c r="A23" s="7">
        <v>17</v>
      </c>
      <c r="B23" s="14" t="s">
        <v>12</v>
      </c>
      <c r="C23" s="8">
        <v>49</v>
      </c>
      <c r="D23" s="9">
        <v>45699</v>
      </c>
      <c r="E23" s="16" t="s">
        <v>31</v>
      </c>
      <c r="F23" s="10">
        <v>8593.02</v>
      </c>
      <c r="G23" s="8" t="s">
        <v>10</v>
      </c>
      <c r="H23" s="8">
        <v>2210</v>
      </c>
    </row>
    <row r="24" spans="1:11" ht="84.6" customHeight="1" x14ac:dyDescent="0.25">
      <c r="A24" s="7">
        <v>18</v>
      </c>
      <c r="B24" s="14" t="s">
        <v>12</v>
      </c>
      <c r="C24" s="8">
        <v>50</v>
      </c>
      <c r="D24" s="9">
        <v>45699</v>
      </c>
      <c r="E24" s="16" t="s">
        <v>32</v>
      </c>
      <c r="F24" s="10">
        <v>8550</v>
      </c>
      <c r="G24" s="8" t="s">
        <v>10</v>
      </c>
      <c r="H24" s="8">
        <v>2210</v>
      </c>
    </row>
    <row r="25" spans="1:11" ht="84.6" customHeight="1" x14ac:dyDescent="0.25">
      <c r="A25" s="7">
        <v>19</v>
      </c>
      <c r="B25" s="14" t="s">
        <v>11</v>
      </c>
      <c r="C25" s="8">
        <v>52</v>
      </c>
      <c r="D25" s="9">
        <v>45705</v>
      </c>
      <c r="E25" s="16" t="s">
        <v>33</v>
      </c>
      <c r="F25" s="10">
        <v>26840</v>
      </c>
      <c r="G25" s="8" t="s">
        <v>10</v>
      </c>
      <c r="H25" s="8">
        <v>3110</v>
      </c>
    </row>
    <row r="26" spans="1:11" ht="52.9" customHeight="1" x14ac:dyDescent="0.25">
      <c r="A26" s="7">
        <v>20</v>
      </c>
      <c r="B26" s="14" t="s">
        <v>40</v>
      </c>
      <c r="C26" s="8">
        <v>8</v>
      </c>
      <c r="D26" s="9">
        <v>45686</v>
      </c>
      <c r="E26" s="16" t="s">
        <v>41</v>
      </c>
      <c r="F26" s="10">
        <v>18897</v>
      </c>
      <c r="G26" s="8">
        <v>1518240</v>
      </c>
      <c r="H26" s="8">
        <v>2210</v>
      </c>
    </row>
    <row r="27" spans="1:11" ht="60" customHeight="1" x14ac:dyDescent="0.25">
      <c r="A27" s="7">
        <v>21</v>
      </c>
      <c r="B27" s="14" t="s">
        <v>38</v>
      </c>
      <c r="C27" s="8">
        <v>11</v>
      </c>
      <c r="D27" s="9">
        <v>45693</v>
      </c>
      <c r="E27" s="16" t="s">
        <v>39</v>
      </c>
      <c r="F27" s="10">
        <v>333800</v>
      </c>
      <c r="G27" s="8">
        <v>1518240</v>
      </c>
      <c r="H27" s="8">
        <v>3110</v>
      </c>
    </row>
    <row r="28" spans="1:11" ht="60.6" customHeight="1" x14ac:dyDescent="0.25">
      <c r="A28" s="7">
        <v>22</v>
      </c>
      <c r="B28" s="14" t="s">
        <v>42</v>
      </c>
      <c r="C28" s="8">
        <v>10</v>
      </c>
      <c r="D28" s="9">
        <v>45691</v>
      </c>
      <c r="E28" s="16" t="s">
        <v>43</v>
      </c>
      <c r="F28" s="10">
        <v>2050000</v>
      </c>
      <c r="G28" s="8">
        <v>1518240</v>
      </c>
      <c r="H28" s="8">
        <v>3110</v>
      </c>
    </row>
    <row r="29" spans="1:11" ht="43.9" customHeight="1" x14ac:dyDescent="0.25">
      <c r="A29" s="7">
        <v>23</v>
      </c>
      <c r="B29" s="14" t="s">
        <v>34</v>
      </c>
      <c r="C29" s="8">
        <v>15</v>
      </c>
      <c r="D29" s="9">
        <v>45703</v>
      </c>
      <c r="E29" s="16" t="s">
        <v>35</v>
      </c>
      <c r="F29" s="10">
        <v>122050</v>
      </c>
      <c r="G29" s="8">
        <v>1518240</v>
      </c>
      <c r="H29" s="8">
        <v>2210</v>
      </c>
    </row>
    <row r="30" spans="1:11" ht="33" customHeight="1" x14ac:dyDescent="0.25">
      <c r="A30" s="7">
        <v>24</v>
      </c>
      <c r="B30" s="14" t="s">
        <v>37</v>
      </c>
      <c r="C30" s="8">
        <v>17</v>
      </c>
      <c r="D30" s="9">
        <v>45708</v>
      </c>
      <c r="E30" s="16" t="s">
        <v>36</v>
      </c>
      <c r="F30" s="10">
        <v>94490</v>
      </c>
      <c r="G30" s="8">
        <v>1518240</v>
      </c>
      <c r="H30" s="8">
        <v>2210</v>
      </c>
    </row>
    <row r="31" spans="1:11" ht="25.9" customHeight="1" x14ac:dyDescent="0.3">
      <c r="A31" s="3"/>
      <c r="B31" s="11"/>
      <c r="C31" s="11"/>
      <c r="D31" s="3"/>
      <c r="E31" s="3"/>
      <c r="F31" s="12">
        <f>SUM(F7:F30)</f>
        <v>3206535.47</v>
      </c>
      <c r="G31" s="13"/>
      <c r="H31" s="13"/>
    </row>
    <row r="32" spans="1:11" ht="30.6" customHeight="1" x14ac:dyDescent="0.3">
      <c r="A32" s="19" t="s">
        <v>44</v>
      </c>
      <c r="B32" s="19"/>
      <c r="C32" s="19"/>
      <c r="D32" s="19"/>
      <c r="E32" s="19"/>
      <c r="F32" s="19"/>
      <c r="G32" s="3"/>
      <c r="H32" s="3"/>
      <c r="K32" s="18"/>
    </row>
    <row r="33" spans="1:8" ht="43.9" customHeight="1" x14ac:dyDescent="0.3">
      <c r="A33" s="19"/>
      <c r="B33" s="19"/>
      <c r="C33" s="19"/>
      <c r="D33" s="19"/>
      <c r="E33" s="19"/>
      <c r="F33" s="19"/>
      <c r="G33" s="3"/>
      <c r="H33" s="3"/>
    </row>
    <row r="34" spans="1:8" ht="37.9" customHeight="1" x14ac:dyDescent="0.3">
      <c r="A34" s="19"/>
      <c r="B34" s="19"/>
      <c r="C34" s="19"/>
      <c r="D34" s="19"/>
      <c r="E34" s="19"/>
      <c r="F34" s="19"/>
      <c r="G34" s="3"/>
      <c r="H34" s="3"/>
    </row>
    <row r="35" spans="1:8" ht="37.9" customHeight="1" x14ac:dyDescent="0.3">
      <c r="A35" s="19"/>
      <c r="B35" s="19"/>
      <c r="C35" s="19"/>
      <c r="D35" s="19"/>
      <c r="E35" s="19"/>
      <c r="F35" s="19"/>
      <c r="G35" s="3"/>
      <c r="H35" s="3"/>
    </row>
    <row r="38" spans="1:8" ht="23.25" x14ac:dyDescent="0.35">
      <c r="B38" s="1" t="s">
        <v>8</v>
      </c>
      <c r="C38" s="2"/>
      <c r="D38" s="2"/>
      <c r="E38" s="1" t="s">
        <v>9</v>
      </c>
    </row>
    <row r="39" spans="1:8" ht="18.75" x14ac:dyDescent="0.3">
      <c r="A39" s="3"/>
      <c r="B39" s="3"/>
      <c r="C39" s="3"/>
      <c r="D39" s="3"/>
      <c r="E39" s="3"/>
    </row>
    <row r="47" spans="1:8" ht="73.150000000000006" customHeight="1" x14ac:dyDescent="0.25"/>
  </sheetData>
  <mergeCells count="3">
    <mergeCell ref="F3:H3"/>
    <mergeCell ref="B4:G4"/>
    <mergeCell ref="A32:F35"/>
  </mergeCells>
  <pageMargins left="0.7" right="0.7" top="0.75" bottom="0.75" header="0.3" footer="0.3"/>
  <pageSetup paperSize="9" scale="4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06.02.2025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2025-03-17T08:42:03Z</dcterms:modified>
</cp:coreProperties>
</file>